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rina.28909\Documents\2015\1T15\"/>
    </mc:Choice>
  </mc:AlternateContent>
  <bookViews>
    <workbookView xWindow="0" yWindow="0" windowWidth="20490" windowHeight="7755" firstSheet="1" activeTab="7"/>
  </bookViews>
  <sheets>
    <sheet name="DRE Reportado" sheetId="1" r:id="rId1"/>
    <sheet name="DRE Ajustado" sheetId="2" r:id="rId2"/>
    <sheet name="Ativo" sheetId="3" r:id="rId3"/>
    <sheet name="Passivo" sheetId="4" r:id="rId4"/>
    <sheet name="CF" sheetId="5" r:id="rId5"/>
    <sheet name="Crescimento" sheetId="6" r:id="rId6"/>
    <sheet name="Curva de Maturação" sheetId="7" r:id="rId7"/>
    <sheet name="Perfil das Lojas" sheetId="8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</externalReferences>
  <definedNames>
    <definedName name="\a" localSheetId="5">#REF!</definedName>
    <definedName name="\a">#REF!</definedName>
    <definedName name="\c" localSheetId="5">'[1]Tab5-04p'!#REF!</definedName>
    <definedName name="\c">'[1]Tab5-04p'!#REF!</definedName>
    <definedName name="\d" localSheetId="5">'[1]Tab5-04p'!#REF!</definedName>
    <definedName name="\d">'[1]Tab5-04p'!#REF!</definedName>
    <definedName name="\f" localSheetId="5">'[2]TAB1-01'!#REF!</definedName>
    <definedName name="\f">'[2]TAB1-01'!#REF!</definedName>
    <definedName name="\i" localSheetId="5">'[1]Tab5-04p'!#REF!</definedName>
    <definedName name="\i">'[1]Tab5-04p'!#REF!</definedName>
    <definedName name="\p" localSheetId="5">'[2]TAB1-05'!#REF!</definedName>
    <definedName name="\p">'[2]TAB1-05'!#REF!</definedName>
    <definedName name="\s" localSheetId="5">'[2]TAB1-01'!#REF!</definedName>
    <definedName name="\s">'[2]TAB1-01'!#REF!</definedName>
    <definedName name="\w" localSheetId="5">'[2]TAB1-01'!#REF!</definedName>
    <definedName name="\w">'[2]TAB1-01'!#REF!</definedName>
    <definedName name="_" hidden="1">[3]Historicos!$A$88:$J$618</definedName>
    <definedName name="_________BND2" localSheetId="5">#REF!</definedName>
    <definedName name="_________BND2">#REF!</definedName>
    <definedName name="_________TIT2" localSheetId="5">#REF!</definedName>
    <definedName name="_________TIT2">#REF!</definedName>
    <definedName name="_________TIT3" localSheetId="5">#REF!</definedName>
    <definedName name="_________TIT3">#REF!</definedName>
    <definedName name="_________TIT4" localSheetId="5">#REF!</definedName>
    <definedName name="_________TIT4">#REF!</definedName>
    <definedName name="_________TIT5" localSheetId="5">#REF!</definedName>
    <definedName name="_________TIT5">#REF!</definedName>
    <definedName name="_________TIT6" localSheetId="5">#REF!</definedName>
    <definedName name="_________TIT6">#REF!</definedName>
    <definedName name="________BND2" localSheetId="5">#REF!</definedName>
    <definedName name="________BND2">#REF!</definedName>
    <definedName name="________TIT2" localSheetId="5">#REF!</definedName>
    <definedName name="________TIT2">#REF!</definedName>
    <definedName name="________TIT3" localSheetId="5">#REF!</definedName>
    <definedName name="________TIT3">#REF!</definedName>
    <definedName name="________TIT4" localSheetId="5">#REF!</definedName>
    <definedName name="________TIT4">#REF!</definedName>
    <definedName name="________TIT5" localSheetId="5">#REF!</definedName>
    <definedName name="________TIT5">#REF!</definedName>
    <definedName name="________TIT6" localSheetId="5">#REF!</definedName>
    <definedName name="________TIT6">#REF!</definedName>
    <definedName name="_______BND2" localSheetId="5">#REF!</definedName>
    <definedName name="_______BND2">#REF!</definedName>
    <definedName name="_______TIT2" localSheetId="5">#REF!</definedName>
    <definedName name="_______TIT2">#REF!</definedName>
    <definedName name="_______TIT3" localSheetId="5">#REF!</definedName>
    <definedName name="_______TIT3">#REF!</definedName>
    <definedName name="_______TIT4" localSheetId="5">#REF!</definedName>
    <definedName name="_______TIT4">#REF!</definedName>
    <definedName name="_______TIT5" localSheetId="5">#REF!</definedName>
    <definedName name="_______TIT5">#REF!</definedName>
    <definedName name="_______TIT6" localSheetId="5">#REF!</definedName>
    <definedName name="_______TIT6">#REF!</definedName>
    <definedName name="______BND2" localSheetId="5">#REF!</definedName>
    <definedName name="______BND2">#REF!</definedName>
    <definedName name="______TIT2" localSheetId="5">#REF!</definedName>
    <definedName name="______TIT2">#REF!</definedName>
    <definedName name="______TIT3" localSheetId="5">#REF!</definedName>
    <definedName name="______TIT3">#REF!</definedName>
    <definedName name="______TIT4" localSheetId="5">#REF!</definedName>
    <definedName name="______TIT4">#REF!</definedName>
    <definedName name="______TIT5" localSheetId="5">#REF!</definedName>
    <definedName name="______TIT5">#REF!</definedName>
    <definedName name="______TIT6" localSheetId="5">#REF!</definedName>
    <definedName name="______TIT6">#REF!</definedName>
    <definedName name="_____BND2" localSheetId="5">#REF!</definedName>
    <definedName name="_____BND2">#REF!</definedName>
    <definedName name="_____pn1">'[4]Balance (3)'!$A$115:$L$148</definedName>
    <definedName name="_____pn2">'[4]Balance (3)'!$A$150:$L$178</definedName>
    <definedName name="_____RO01">[5]Desemp.Desp.Oper.!$B$9:$B$18</definedName>
    <definedName name="_____RO11">[5]Desemp.Desp.Oper.!$D$9:$D$18</definedName>
    <definedName name="_____RO21">[5]Desemp.Desp.Oper.!$F$9:$F$18</definedName>
    <definedName name="_____RO45">[5]Desemp.Desp.Oper.!$H$9:$H$18</definedName>
    <definedName name="_____RO55">[5]Desemp.Desp.Oper.!$L$9:$L$18</definedName>
    <definedName name="_____RO99">[5]Desemp.Desp.Oper.!$N$9:$N$18</definedName>
    <definedName name="_____RR01">[5]Desemp.Desp.Oper.!$C$9:$C$18</definedName>
    <definedName name="_____RR11">[5]Desemp.Desp.Oper.!$E$9:$E$18</definedName>
    <definedName name="_____RR21">[5]Desemp.Desp.Oper.!$G$9:$G$18</definedName>
    <definedName name="_____RR45">[5]Desemp.Desp.Oper.!$I$9:$I$18</definedName>
    <definedName name="_____RR55">[5]Desemp.Desp.Oper.!$M$9:$M$18</definedName>
    <definedName name="_____RR99">[5]Desemp.Desp.Oper.!$O$9:$O$18</definedName>
    <definedName name="_____TIT2" localSheetId="5">#REF!</definedName>
    <definedName name="_____TIT2">#REF!</definedName>
    <definedName name="_____TIT3" localSheetId="5">#REF!</definedName>
    <definedName name="_____TIT3">#REF!</definedName>
    <definedName name="_____TIT4" localSheetId="5">#REF!</definedName>
    <definedName name="_____TIT4">#REF!</definedName>
    <definedName name="_____TIT5" localSheetId="5">#REF!</definedName>
    <definedName name="_____TIT5">#REF!</definedName>
    <definedName name="_____TIT6" localSheetId="5">#REF!</definedName>
    <definedName name="_____TIT6">#REF!</definedName>
    <definedName name="____BND2">[6]PlanodeContas!$A$2:$L$6</definedName>
    <definedName name="____pn1">'[4]Balance (3)'!$A$115:$L$148</definedName>
    <definedName name="____pn2">'[4]Balance (3)'!$A$150:$L$178</definedName>
    <definedName name="____RO01">[5]Desemp.Desp.Oper.!$B$9:$B$18</definedName>
    <definedName name="____RO11">[5]Desemp.Desp.Oper.!$D$9:$D$18</definedName>
    <definedName name="____RO21">[5]Desemp.Desp.Oper.!$F$9:$F$18</definedName>
    <definedName name="____RO45">[5]Desemp.Desp.Oper.!$H$9:$H$18</definedName>
    <definedName name="____RO55">[5]Desemp.Desp.Oper.!$L$9:$L$18</definedName>
    <definedName name="____RO99">[5]Desemp.Desp.Oper.!$N$9:$N$18</definedName>
    <definedName name="____RR01">[5]Desemp.Desp.Oper.!$C$9:$C$18</definedName>
    <definedName name="____RR11">[5]Desemp.Desp.Oper.!$E$9:$E$18</definedName>
    <definedName name="____RR21">[5]Desemp.Desp.Oper.!$G$9:$G$18</definedName>
    <definedName name="____RR45">[5]Desemp.Desp.Oper.!$I$9:$I$18</definedName>
    <definedName name="____RR55">[5]Desemp.Desp.Oper.!$M$9:$M$18</definedName>
    <definedName name="____RR99">[5]Desemp.Desp.Oper.!$O$9:$O$18</definedName>
    <definedName name="____TIT2">[6]PlanodeContas!$P$1:$AF$5</definedName>
    <definedName name="____TIT3">[6]PlanodeContas!$A$2:$L$6</definedName>
    <definedName name="____TIT4">[6]PlanodeContas!$O$1:$AE$2</definedName>
    <definedName name="____TIT5">[6]PlanodeContas!$A$2:$L$3</definedName>
    <definedName name="____TIT6">[6]PlanodeContas!$O$1:$AE$6</definedName>
    <definedName name="___BND2" localSheetId="5">#REF!</definedName>
    <definedName name="___BND2">#REF!</definedName>
    <definedName name="___pn1">'[4]Balance (3)'!$A$115:$L$148</definedName>
    <definedName name="___pn2">'[4]Balance (3)'!$A$150:$L$178</definedName>
    <definedName name="___RO01">[5]Desemp.Desp.Oper.!$B$9:$B$18</definedName>
    <definedName name="___RO11">[5]Desemp.Desp.Oper.!$D$9:$D$18</definedName>
    <definedName name="___RO21">[5]Desemp.Desp.Oper.!$F$9:$F$18</definedName>
    <definedName name="___RO45">[5]Desemp.Desp.Oper.!$H$9:$H$18</definedName>
    <definedName name="___RO55">[5]Desemp.Desp.Oper.!$L$9:$L$18</definedName>
    <definedName name="___RO99">[5]Desemp.Desp.Oper.!$N$9:$N$18</definedName>
    <definedName name="___RR01">[5]Desemp.Desp.Oper.!$C$9:$C$18</definedName>
    <definedName name="___RR11">[5]Desemp.Desp.Oper.!$E$9:$E$18</definedName>
    <definedName name="___RR21">[5]Desemp.Desp.Oper.!$G$9:$G$18</definedName>
    <definedName name="___RR45">[5]Desemp.Desp.Oper.!$I$9:$I$18</definedName>
    <definedName name="___RR55">[5]Desemp.Desp.Oper.!$M$9:$M$18</definedName>
    <definedName name="___RR99">[5]Desemp.Desp.Oper.!$O$9:$O$18</definedName>
    <definedName name="___TIT2" localSheetId="5">#REF!</definedName>
    <definedName name="___TIT2">#REF!</definedName>
    <definedName name="___TIT3" localSheetId="5">#REF!</definedName>
    <definedName name="___TIT3">#REF!</definedName>
    <definedName name="___TIT4" localSheetId="5">#REF!</definedName>
    <definedName name="___TIT4">#REF!</definedName>
    <definedName name="___TIT5" localSheetId="5">#REF!</definedName>
    <definedName name="___TIT5">#REF!</definedName>
    <definedName name="___TIT6" localSheetId="5">#REF!</definedName>
    <definedName name="___TIT6">#REF!</definedName>
    <definedName name="__BND2" localSheetId="5">#REF!</definedName>
    <definedName name="__BND2">#REF!</definedName>
    <definedName name="__pn1">'[4]Balance (3)'!$A$115:$L$148</definedName>
    <definedName name="__pn2">'[4]Balance (3)'!$A$150:$L$178</definedName>
    <definedName name="__RO01">[5]Desemp.Desp.Oper.!$B$9:$B$18</definedName>
    <definedName name="__RO11">[5]Desemp.Desp.Oper.!$D$9:$D$18</definedName>
    <definedName name="__RO21">[5]Desemp.Desp.Oper.!$F$9:$F$18</definedName>
    <definedName name="__RO45">[5]Desemp.Desp.Oper.!$H$9:$H$18</definedName>
    <definedName name="__RO55">[5]Desemp.Desp.Oper.!$L$9:$L$18</definedName>
    <definedName name="__RO99">[5]Desemp.Desp.Oper.!$N$9:$N$18</definedName>
    <definedName name="__RR01">[5]Desemp.Desp.Oper.!$C$9:$C$18</definedName>
    <definedName name="__RR11">[5]Desemp.Desp.Oper.!$E$9:$E$18</definedName>
    <definedName name="__RR21">[5]Desemp.Desp.Oper.!$G$9:$G$18</definedName>
    <definedName name="__RR45">[5]Desemp.Desp.Oper.!$I$9:$I$18</definedName>
    <definedName name="__RR55">[5]Desemp.Desp.Oper.!$M$9:$M$18</definedName>
    <definedName name="__RR99">[5]Desemp.Desp.Oper.!$O$9:$O$18</definedName>
    <definedName name="__TIT2" localSheetId="5">#REF!</definedName>
    <definedName name="__TIT2">#REF!</definedName>
    <definedName name="__TIT3" localSheetId="5">#REF!</definedName>
    <definedName name="__TIT3">#REF!</definedName>
    <definedName name="__TIT4" localSheetId="5">#REF!</definedName>
    <definedName name="__TIT4">#REF!</definedName>
    <definedName name="__TIT5" localSheetId="5">#REF!</definedName>
    <definedName name="__TIT5">#REF!</definedName>
    <definedName name="__TIT6" localSheetId="5">#REF!</definedName>
    <definedName name="__TIT6">#REF!</definedName>
    <definedName name="_1" localSheetId="5">#REF!</definedName>
    <definedName name="_1">#REF!</definedName>
    <definedName name="_2" localSheetId="5">#REF!</definedName>
    <definedName name="_2">#REF!</definedName>
    <definedName name="_3" localSheetId="5">#REF!</definedName>
    <definedName name="_3">#REF!</definedName>
    <definedName name="_4">#N/A</definedName>
    <definedName name="_5">#N/A</definedName>
    <definedName name="_6">#N/A</definedName>
    <definedName name="_ATI2">#N/A</definedName>
    <definedName name="_BND2" localSheetId="5">#REF!</definedName>
    <definedName name="_BND2">#REF!</definedName>
    <definedName name="_Dist_Values" localSheetId="5" hidden="1">[7]Apuração!#REF!</definedName>
    <definedName name="_Dist_Values" hidden="1">[7]Apuração!#REF!</definedName>
    <definedName name="_FBC" hidden="1">[8]Historicos!$A$88:$J$618</definedName>
    <definedName name="_Fill" localSheetId="5" hidden="1">#REF!</definedName>
    <definedName name="_Fill" hidden="1">#REF!</definedName>
    <definedName name="_xlnm._FilterDatabase" hidden="1">[9]PlanodeContas!$A$88:$J$618</definedName>
    <definedName name="_ID">"II.19 BACEN balancete passivo(5)"</definedName>
    <definedName name="_Key1" localSheetId="5" hidden="1">#REF!</definedName>
    <definedName name="_Key1" hidden="1">#REF!</definedName>
    <definedName name="_Key2" localSheetId="5" hidden="1">#REF!</definedName>
    <definedName name="_Key2" hidden="1">#REF!</definedName>
    <definedName name="_Lin1">8</definedName>
    <definedName name="_Lin2">12</definedName>
    <definedName name="_Lin3">42</definedName>
    <definedName name="_NCol">7</definedName>
    <definedName name="_Order1" hidden="1">255</definedName>
    <definedName name="_Order2" hidden="1">0</definedName>
    <definedName name="_pn1">'[4]Balance (3)'!$A$115:$L$148</definedName>
    <definedName name="_pn2">'[4]Balance (3)'!$A$150:$L$178</definedName>
    <definedName name="_RO01">[5]Desemp.Desp.Oper.!$B$9:$B$18</definedName>
    <definedName name="_RO11">[5]Desemp.Desp.Oper.!$D$9:$D$18</definedName>
    <definedName name="_RO21">[5]Desemp.Desp.Oper.!$F$9:$F$18</definedName>
    <definedName name="_RO45">[5]Desemp.Desp.Oper.!$H$9:$H$18</definedName>
    <definedName name="_RO55">[5]Desemp.Desp.Oper.!$L$9:$L$18</definedName>
    <definedName name="_RO99">[5]Desemp.Desp.Oper.!$N$9:$N$18</definedName>
    <definedName name="_RR01">[5]Desemp.Desp.Oper.!$C$9:$C$18</definedName>
    <definedName name="_RR11">[5]Desemp.Desp.Oper.!$E$9:$E$18</definedName>
    <definedName name="_RR21">[5]Desemp.Desp.Oper.!$G$9:$G$18</definedName>
    <definedName name="_RR45">[5]Desemp.Desp.Oper.!$I$9:$I$18</definedName>
    <definedName name="_RR55">[5]Desemp.Desp.Oper.!$M$9:$M$18</definedName>
    <definedName name="_RR99">[5]Desemp.Desp.Oper.!$O$9:$O$18</definedName>
    <definedName name="_Sort" localSheetId="5" hidden="1">#REF!</definedName>
    <definedName name="_Sort" hidden="1">#REF!</definedName>
    <definedName name="_Tipo">1</definedName>
    <definedName name="_TIT2" localSheetId="5">#REF!</definedName>
    <definedName name="_TIT2">#REF!</definedName>
    <definedName name="_TIT3" localSheetId="5">#REF!</definedName>
    <definedName name="_TIT3">#REF!</definedName>
    <definedName name="_TIT4" localSheetId="5">#REF!</definedName>
    <definedName name="_TIT4">#REF!</definedName>
    <definedName name="_TIT5" localSheetId="5">#REF!</definedName>
    <definedName name="_TIT5">#REF!</definedName>
    <definedName name="_TIT6" localSheetId="5">#REF!</definedName>
    <definedName name="_TIT6">#REF!</definedName>
    <definedName name="a">'[10]MUS$ MES'!$AE$7</definedName>
    <definedName name="Access_Fee_w_Taxes" localSheetId="5">#REF!</definedName>
    <definedName name="Access_Fee_w_Taxes">#REF!</definedName>
    <definedName name="Access_Fee_wo_Taxes" localSheetId="5">#REF!</definedName>
    <definedName name="Access_Fee_wo_Taxes">#REF!</definedName>
    <definedName name="act" localSheetId="5">#REF!</definedName>
    <definedName name="act">#REF!</definedName>
    <definedName name="acum2">#N/A</definedName>
    <definedName name="ACUMULADO" localSheetId="5">#REF!</definedName>
    <definedName name="ACUMULADO">#REF!</definedName>
    <definedName name="Acumxmes">#N/A</definedName>
    <definedName name="AD_Rate_wo_Taxes" localSheetId="5">#REF!</definedName>
    <definedName name="AD_Rate_wo_Taxes">#REF!</definedName>
    <definedName name="ajuste_invent">[11]PlanodeContas!$A$1:$L$43</definedName>
    <definedName name="alamedatot02" localSheetId="5">#REF!</definedName>
    <definedName name="alamedatot02">#REF!</definedName>
    <definedName name="alamedaTP02">'[12]Venta TP04'!$B$7:$Q$72</definedName>
    <definedName name="Ano" localSheetId="5">#REF!</definedName>
    <definedName name="Ano">#REF!</definedName>
    <definedName name="Area" localSheetId="5">#REF!</definedName>
    <definedName name="Area">#REF!</definedName>
    <definedName name="_xlnm.Print_Area" localSheetId="2">Ativo!$A$1:$X$20</definedName>
    <definedName name="_xlnm.Print_Area" localSheetId="4">CF!$A$1:$Z$53</definedName>
    <definedName name="_xlnm.Print_Area" localSheetId="0">'DRE Reportado'!$A$1:$Z$33</definedName>
    <definedName name="_xlnm.Print_Area" localSheetId="3">Passivo!$A$1:$X$30</definedName>
    <definedName name="arriendo_mes" localSheetId="5">#REF!</definedName>
    <definedName name="arriendo_mes">#REF!</definedName>
    <definedName name="ATI">#N/A</definedName>
    <definedName name="ATIVO">#N/A</definedName>
    <definedName name="ATIVO_LEADER">[13]BALANCETE!$A$1:$M$4058</definedName>
    <definedName name="ATIVO_PASSIVO">[14]BALANCETE!$A$1:$M$4058</definedName>
    <definedName name="ATIVO2" localSheetId="5">#REF!</definedName>
    <definedName name="ATIVO2">#REF!</definedName>
    <definedName name="Audience" localSheetId="5">#REF!</definedName>
    <definedName name="Audience">#REF!</definedName>
    <definedName name="Average_Minutes_per_Call" localSheetId="5">#REF!</definedName>
    <definedName name="Average_Minutes_per_Call">#REF!</definedName>
    <definedName name="Average_Subscribers" localSheetId="5">#REF!</definedName>
    <definedName name="Average_Subscribers">#REF!</definedName>
    <definedName name="Average_Usage" localSheetId="5">#REF!</definedName>
    <definedName name="Average_Usage">#REF!</definedName>
    <definedName name="b" localSheetId="5">#REF!</definedName>
    <definedName name="b">#REF!</definedName>
    <definedName name="_xlnm.Database" localSheetId="5">#REF!</definedName>
    <definedName name="_xlnm.Database">#REF!</definedName>
    <definedName name="BASE" localSheetId="5">{" ","","","","","";"SALDOS","dBASEFile",0,1,FALSE,#N/A;"saldos1","dBASEFile",1,1,FALSE,#N/A}</definedName>
    <definedName name="BASE">{" ","","","","","";"SALDOS","dBASEFile",0,1,FALSE,#N/A;"saldos1","dBASEFile",1,1,FALSE,#N/A}</definedName>
    <definedName name="base_acumulada" localSheetId="5">#REF!</definedName>
    <definedName name="base_acumulada">#REF!</definedName>
    <definedName name="base_mes">[15]Tabelas!$M$2:$Y$14</definedName>
    <definedName name="BCN_ACUM">[16]índice!$A$9:$F$14</definedName>
    <definedName name="BCN_MÊS">[16]índice!$K$9:$Y$15</definedName>
    <definedName name="BigArea" localSheetId="5">#REF!</definedName>
    <definedName name="BigArea">#REF!</definedName>
    <definedName name="BLOCO1" localSheetId="5">#REF!</definedName>
    <definedName name="BLOCO1">#REF!</definedName>
    <definedName name="BLOCO2" localSheetId="5">#REF!</definedName>
    <definedName name="BLOCO2">#REF!</definedName>
    <definedName name="BLOCO3" localSheetId="5">#REF!</definedName>
    <definedName name="BLOCO3">#REF!</definedName>
    <definedName name="BLOEST1" localSheetId="5">#REF!</definedName>
    <definedName name="BLOEST1">#REF!</definedName>
    <definedName name="BLOEST2" localSheetId="5">#REF!</definedName>
    <definedName name="BLOEST2">#REF!</definedName>
    <definedName name="BLOEST3" localSheetId="5">#REF!</definedName>
    <definedName name="BLOEST3">#REF!</definedName>
    <definedName name="BLOQ" localSheetId="5">#REF!</definedName>
    <definedName name="BLOQ">#REF!</definedName>
    <definedName name="BLOQ1" localSheetId="5">#REF!</definedName>
    <definedName name="BLOQ1">#REF!</definedName>
    <definedName name="BLOQ2" localSheetId="5">#REF!</definedName>
    <definedName name="BLOQ2">#REF!</definedName>
    <definedName name="BLOQ3" localSheetId="5">#REF!</definedName>
    <definedName name="BLOQ3">#REF!</definedName>
    <definedName name="BLOQ4" localSheetId="5">#REF!</definedName>
    <definedName name="BLOQ4">#REF!</definedName>
    <definedName name="BLOQ5" localSheetId="5">#REF!</definedName>
    <definedName name="BLOQ5">#REF!</definedName>
    <definedName name="BLOQ6" localSheetId="5">#REF!</definedName>
    <definedName name="BLOQ6">#REF!</definedName>
    <definedName name="BLPH1" hidden="1">[17]Ptax!$A$3</definedName>
    <definedName name="BLPH10" localSheetId="5" hidden="1">#REF!</definedName>
    <definedName name="BLPH10" hidden="1">#REF!</definedName>
    <definedName name="BLPH11" localSheetId="5" hidden="1">#REF!</definedName>
    <definedName name="BLPH11" hidden="1">#REF!</definedName>
    <definedName name="BLPH12" localSheetId="5" hidden="1">#REF!</definedName>
    <definedName name="BLPH12" hidden="1">#REF!</definedName>
    <definedName name="BLPH13" localSheetId="5" hidden="1">#REF!</definedName>
    <definedName name="BLPH13" hidden="1">#REF!</definedName>
    <definedName name="BLPH14" localSheetId="5" hidden="1">#REF!</definedName>
    <definedName name="BLPH14" hidden="1">#REF!</definedName>
    <definedName name="BLPH15" localSheetId="5" hidden="1">#REF!</definedName>
    <definedName name="BLPH15" hidden="1">#REF!</definedName>
    <definedName name="BLPH16" localSheetId="5" hidden="1">#REF!</definedName>
    <definedName name="BLPH16" hidden="1">#REF!</definedName>
    <definedName name="BLPH17" localSheetId="5" hidden="1">#REF!</definedName>
    <definedName name="BLPH17" hidden="1">#REF!</definedName>
    <definedName name="BLPH18" localSheetId="5" hidden="1">#REF!</definedName>
    <definedName name="BLPH18" hidden="1">#REF!</definedName>
    <definedName name="BLPH19" localSheetId="5" hidden="1">#REF!</definedName>
    <definedName name="BLPH19" hidden="1">#REF!</definedName>
    <definedName name="BLPH2" hidden="1">[17]Ptax!$D$3</definedName>
    <definedName name="BLPH20" localSheetId="5" hidden="1">#REF!</definedName>
    <definedName name="BLPH20" hidden="1">#REF!</definedName>
    <definedName name="BLPH21" localSheetId="5" hidden="1">#REF!</definedName>
    <definedName name="BLPH21" hidden="1">#REF!</definedName>
    <definedName name="BLPH22" localSheetId="5" hidden="1">#REF!</definedName>
    <definedName name="BLPH22" hidden="1">#REF!</definedName>
    <definedName name="BLPH23" localSheetId="5" hidden="1">#REF!</definedName>
    <definedName name="BLPH23" hidden="1">#REF!</definedName>
    <definedName name="BLPH24" localSheetId="5" hidden="1">#REF!</definedName>
    <definedName name="BLPH24" hidden="1">#REF!</definedName>
    <definedName name="BLPH25" localSheetId="5" hidden="1">#REF!</definedName>
    <definedName name="BLPH25" hidden="1">#REF!</definedName>
    <definedName name="BLPH3" localSheetId="5" hidden="1">#REF!</definedName>
    <definedName name="BLPH3" hidden="1">#REF!</definedName>
    <definedName name="BLPH3001" hidden="1">[18]EURO!$AN$3</definedName>
    <definedName name="BLPH3002" localSheetId="5" hidden="1">[19]EURO!#REF!</definedName>
    <definedName name="BLPH3002" hidden="1">[19]EURO!#REF!</definedName>
    <definedName name="BLPH3003" localSheetId="5" hidden="1">[19]EURO!#REF!</definedName>
    <definedName name="BLPH3003" hidden="1">[19]EURO!#REF!</definedName>
    <definedName name="BLPH3004" hidden="1">[18]EURO!$AE$3</definedName>
    <definedName name="BLPH3005" hidden="1">[18]EURO!$AB$3</definedName>
    <definedName name="BLPH3006" hidden="1">[18]EURO!$V$3</definedName>
    <definedName name="BLPH3007" hidden="1">[18]EURO!$AK$3</definedName>
    <definedName name="BLPH3008" hidden="1">[18]EURO!$AH$3</definedName>
    <definedName name="BLPH3009" localSheetId="5" hidden="1">[19]EURO!#REF!</definedName>
    <definedName name="BLPH3009" hidden="1">[19]EURO!#REF!</definedName>
    <definedName name="BLPH3010" localSheetId="5" hidden="1">[19]EURO!#REF!</definedName>
    <definedName name="BLPH3010" hidden="1">[19]EURO!#REF!</definedName>
    <definedName name="BLPH3011" hidden="1">[18]EURO!$P$3</definedName>
    <definedName name="BLPH3012" hidden="1">[18]EURO!$Y$3</definedName>
    <definedName name="BLPH3013" hidden="1">[18]EURO!$S$3</definedName>
    <definedName name="BLPH3014" hidden="1">[18]EURO!$M$3</definedName>
    <definedName name="BLPH3015" hidden="1">[18]EURO!$J$3</definedName>
    <definedName name="BLPH3016" hidden="1">[18]EURO!$G$3</definedName>
    <definedName name="BLPH3017" hidden="1">[18]EURO!$D$3</definedName>
    <definedName name="BLPH3018" hidden="1">[18]EURO!$A$3</definedName>
    <definedName name="BLPH3027" localSheetId="5" hidden="1">#REF!</definedName>
    <definedName name="BLPH3027" hidden="1">#REF!</definedName>
    <definedName name="BLPH3028" localSheetId="5" hidden="1">#REF!</definedName>
    <definedName name="BLPH3028" hidden="1">#REF!</definedName>
    <definedName name="BLPH3029" localSheetId="5" hidden="1">#REF!</definedName>
    <definedName name="BLPH3029" hidden="1">#REF!</definedName>
    <definedName name="BLPH3030" localSheetId="5" hidden="1">#REF!</definedName>
    <definedName name="BLPH3030" hidden="1">#REF!</definedName>
    <definedName name="BLPH3031" localSheetId="5" hidden="1">#REF!</definedName>
    <definedName name="BLPH3031" hidden="1">#REF!</definedName>
    <definedName name="BLPH3032" localSheetId="5" hidden="1">#REF!</definedName>
    <definedName name="BLPH3032" hidden="1">#REF!</definedName>
    <definedName name="BLPH3033" localSheetId="5" hidden="1">#REF!</definedName>
    <definedName name="BLPH3033" hidden="1">#REF!</definedName>
    <definedName name="BLPH3034" localSheetId="5" hidden="1">#REF!</definedName>
    <definedName name="BLPH3034" hidden="1">#REF!</definedName>
    <definedName name="BLPH3035" localSheetId="5" hidden="1">#REF!</definedName>
    <definedName name="BLPH3035" hidden="1">#REF!</definedName>
    <definedName name="BLPH3036" localSheetId="5" hidden="1">#REF!</definedName>
    <definedName name="BLPH3036" hidden="1">#REF!</definedName>
    <definedName name="BLPH3037" localSheetId="5" hidden="1">#REF!</definedName>
    <definedName name="BLPH3037" hidden="1">#REF!</definedName>
    <definedName name="BLPH3038" localSheetId="5" hidden="1">#REF!</definedName>
    <definedName name="BLPH3038" hidden="1">#REF!</definedName>
    <definedName name="BLPH3039" localSheetId="5" hidden="1">#REF!</definedName>
    <definedName name="BLPH3039" hidden="1">#REF!</definedName>
    <definedName name="BLPH3040" localSheetId="5" hidden="1">#REF!</definedName>
    <definedName name="BLPH3040" hidden="1">#REF!</definedName>
    <definedName name="BLPH3041" localSheetId="5" hidden="1">#REF!</definedName>
    <definedName name="BLPH3041" hidden="1">#REF!</definedName>
    <definedName name="BLPH3042" localSheetId="5" hidden="1">#REF!</definedName>
    <definedName name="BLPH3042" hidden="1">#REF!</definedName>
    <definedName name="BLPH3043" localSheetId="5" hidden="1">#REF!</definedName>
    <definedName name="BLPH3043" hidden="1">#REF!</definedName>
    <definedName name="BLPH3044" localSheetId="5" hidden="1">#REF!</definedName>
    <definedName name="BLPH3044" hidden="1">#REF!</definedName>
    <definedName name="BLPH3045" localSheetId="5" hidden="1">#REF!</definedName>
    <definedName name="BLPH3045" hidden="1">#REF!</definedName>
    <definedName name="BLPH3046" localSheetId="5" hidden="1">#REF!</definedName>
    <definedName name="BLPH3046" hidden="1">#REF!</definedName>
    <definedName name="BLPH3047" localSheetId="5" hidden="1">#REF!</definedName>
    <definedName name="BLPH3047" hidden="1">#REF!</definedName>
    <definedName name="BLPH3048" localSheetId="5" hidden="1">#REF!</definedName>
    <definedName name="BLPH3048" hidden="1">#REF!</definedName>
    <definedName name="BLPH3049" localSheetId="5" hidden="1">#REF!</definedName>
    <definedName name="BLPH3049" hidden="1">#REF!</definedName>
    <definedName name="BLPH3050" localSheetId="5" hidden="1">#REF!</definedName>
    <definedName name="BLPH3050" hidden="1">#REF!</definedName>
    <definedName name="BLPH3051" localSheetId="5" hidden="1">#REF!</definedName>
    <definedName name="BLPH3051" hidden="1">#REF!</definedName>
    <definedName name="BLPH3052" localSheetId="5" hidden="1">#REF!</definedName>
    <definedName name="BLPH3052" hidden="1">#REF!</definedName>
    <definedName name="BLPH3053" localSheetId="5" hidden="1">#REF!</definedName>
    <definedName name="BLPH3053" hidden="1">#REF!</definedName>
    <definedName name="BLPH3054" localSheetId="5" hidden="1">#REF!</definedName>
    <definedName name="BLPH3054" hidden="1">#REF!</definedName>
    <definedName name="BLPH3055" localSheetId="5" hidden="1">#REF!</definedName>
    <definedName name="BLPH3055" hidden="1">#REF!</definedName>
    <definedName name="BLPH3056" localSheetId="5" hidden="1">#REF!</definedName>
    <definedName name="BLPH3056" hidden="1">#REF!</definedName>
    <definedName name="BLPH3057" localSheetId="5" hidden="1">#REF!</definedName>
    <definedName name="BLPH3057" hidden="1">#REF!</definedName>
    <definedName name="BLPH3A3">[18]EURO!$A$3:$B$302</definedName>
    <definedName name="BLPH3AB3">[18]EURO!$AB$3:$AC$302</definedName>
    <definedName name="BLPH3AE3" localSheetId="5">[19]EURO!#REF!</definedName>
    <definedName name="BLPH3AE3">[19]EURO!#REF!</definedName>
    <definedName name="BLPH3AH3">[18]EURO!$AE$3:$AF$302</definedName>
    <definedName name="BLPH3AK3" localSheetId="5">[19]EURO!#REF!</definedName>
    <definedName name="BLPH3AK3">[19]EURO!#REF!</definedName>
    <definedName name="BLPH3AN3" localSheetId="5">[19]EURO!#REF!</definedName>
    <definedName name="BLPH3AN3">[19]EURO!#REF!</definedName>
    <definedName name="BLPH3AQ3">[18]EURO!$AH$3:$AI$302</definedName>
    <definedName name="BLPH3AT3" localSheetId="5">[19]EURO!#REF!</definedName>
    <definedName name="BLPH3AT3">[19]EURO!#REF!</definedName>
    <definedName name="BLPH3AW3">[18]EURO!$AK$3:$AL$302</definedName>
    <definedName name="BLPH3AZ3">[18]EURO!$AN$3:$AO$302</definedName>
    <definedName name="BLPH3D3">[18]EURO!$D$3:$E$302</definedName>
    <definedName name="BLPH3G3">[18]EURO!$G$3:$H$302</definedName>
    <definedName name="BLPH3J3">[18]EURO!$J$3:$K$302</definedName>
    <definedName name="BLPH3M3">[18]EURO!$M$3:$N$302</definedName>
    <definedName name="BLPH3P3">[18]EURO!$P$3:$Q$302</definedName>
    <definedName name="BLPH3S3">[18]EURO!$S$3:$T$302</definedName>
    <definedName name="BLPH3V3">[18]EURO!$V$3:$W$302</definedName>
    <definedName name="BLPH3Y3">[18]EURO!$Y$3:$Z$302</definedName>
    <definedName name="BLPH4" localSheetId="5" hidden="1">#REF!</definedName>
    <definedName name="BLPH4" hidden="1">#REF!</definedName>
    <definedName name="BLPH5" localSheetId="5" hidden="1">#REF!</definedName>
    <definedName name="BLPH5" hidden="1">#REF!</definedName>
    <definedName name="BLPH6" localSheetId="5" hidden="1">#REF!</definedName>
    <definedName name="BLPH6" hidden="1">#REF!</definedName>
    <definedName name="BLPH7" localSheetId="5" hidden="1">#REF!</definedName>
    <definedName name="BLPH7" hidden="1">#REF!</definedName>
    <definedName name="BLPH8" localSheetId="5" hidden="1">#REF!</definedName>
    <definedName name="BLPH8" hidden="1">#REF!</definedName>
    <definedName name="BLPH9" localSheetId="5" hidden="1">#REF!</definedName>
    <definedName name="BLPH9" hidden="1">#REF!</definedName>
    <definedName name="bol" localSheetId="5">'[20]Tab5-04p '!#REF!</definedName>
    <definedName name="bol">'[20]Tab5-04p '!#REF!</definedName>
    <definedName name="BolCopin" localSheetId="5">#REF!,#REF!,#REF!</definedName>
    <definedName name="BolCopin">#REF!,#REF!,#REF!</definedName>
    <definedName name="bolcopin2">'[21]Tab4-01p'!$A$1:$A$58,'[21]Tab4-01p'!$B$1:$F$58,'[21]Tab4-01p'!$H$1:$M$58</definedName>
    <definedName name="BuiltIn_Print_Area">[9]PlanodeContas!$A$1:$H$32</definedName>
    <definedName name="Carone_Contas" localSheetId="5">#REF!</definedName>
    <definedName name="Carone_Contas">#REF!</definedName>
    <definedName name="Cartão_de_Crédito" localSheetId="5">#REF!</definedName>
    <definedName name="Cartão_de_Crédito">#REF!</definedName>
    <definedName name="cenario_Adq">'[22]Painel Comercial'!$I$38</definedName>
    <definedName name="CENTRO">"000000030"</definedName>
    <definedName name="CentroCostos">[23]CCostos!$A$2:$A$69</definedName>
    <definedName name="CFIXA">[24]Trimestral!$J$23:$K$263</definedName>
    <definedName name="CL" localSheetId="5">#REF!</definedName>
    <definedName name="CL">#REF!</definedName>
    <definedName name="COD_SUC" localSheetId="5">#REF!</definedName>
    <definedName name="COD_SUC">#REF!</definedName>
    <definedName name="COMPENSACAO">#N/A</definedName>
    <definedName name="Connection_Charge_w_Taxes" localSheetId="5">#REF!</definedName>
    <definedName name="Connection_Charge_w_Taxes">#REF!</definedName>
    <definedName name="Connection_Charge_wo_Taxes" localSheetId="5">#REF!</definedName>
    <definedName name="Connection_Charge_wo_Taxes">#REF!</definedName>
    <definedName name="Connection_Revenue_wo_Taxes" localSheetId="5">#REF!</definedName>
    <definedName name="Connection_Revenue_wo_Taxes">#REF!</definedName>
    <definedName name="CONTABILIZAR" localSheetId="5">#REF!</definedName>
    <definedName name="CONTABILIZAR">#REF!</definedName>
    <definedName name="CONTAS">""</definedName>
    <definedName name="CORRIGIDO" localSheetId="5">#REF!</definedName>
    <definedName name="CORRIGIDO">#REF!</definedName>
    <definedName name="Country" localSheetId="5">#REF!</definedName>
    <definedName name="Country">#REF!</definedName>
    <definedName name="CRUCE_CESANTIA" localSheetId="5">#REF!</definedName>
    <definedName name="CRUCE_CESANTIA">#REF!</definedName>
    <definedName name="CRUCE_DESGRAVAMEN" localSheetId="5">#REF!</definedName>
    <definedName name="CRUCE_DESGRAVAMEN">#REF!</definedName>
    <definedName name="CRUCE_FRAUDE" localSheetId="5">#REF!</definedName>
    <definedName name="CRUCE_FRAUDE">#REF!</definedName>
    <definedName name="CRUCE_HOGAR" localSheetId="5">#REF!</definedName>
    <definedName name="CRUCE_HOGAR">#REF!</definedName>
    <definedName name="CRUCE_VIDA" localSheetId="5">#REF!</definedName>
    <definedName name="CRUCE_VIDA">#REF!</definedName>
    <definedName name="CUATRO" localSheetId="5">#REF!</definedName>
    <definedName name="CUATRO">#REF!</definedName>
    <definedName name="Cuentas">[23]Cuentas!$B$2:$B$11</definedName>
    <definedName name="cxo" localSheetId="5">#REF!</definedName>
    <definedName name="cxo">#REF!</definedName>
    <definedName name="D8_">#N/A</definedName>
    <definedName name="DA">[25]ACSB!$D$2</definedName>
    <definedName name="DADOS" localSheetId="5">#REF!</definedName>
    <definedName name="DADOS">#REF!</definedName>
    <definedName name="DadosBaseTransac" localSheetId="5">#REF!</definedName>
    <definedName name="DadosBaseTransac">#REF!</definedName>
    <definedName name="DATOS" localSheetId="5">#REF!</definedName>
    <definedName name="DATOS">#REF!</definedName>
    <definedName name="DATOS1" localSheetId="5">[26]datos_ac!#REF!</definedName>
    <definedName name="DATOS1">[26]datos_ac!#REF!</definedName>
    <definedName name="ddd" localSheetId="5">#REF!</definedName>
    <definedName name="ddd">#REF!</definedName>
    <definedName name="departamento">'[12]Venta TP04'!$BB$10:$BC$92</definedName>
    <definedName name="Depr">[24]Anual!$H$6:$AB$23</definedName>
    <definedName name="dfh">[11]PlanodeContas!$A$2:$L$6</definedName>
    <definedName name="DIFERIDO">#N/A</definedName>
    <definedName name="Difnota">[9]PlanodeContas!$A$4:$H$19</definedName>
    <definedName name="DinBD">'[16]Realizado 2004'!$A$1:$Q$569</definedName>
    <definedName name="Distribuidoras" localSheetId="5">#REF!</definedName>
    <definedName name="Distribuidoras">#REF!</definedName>
    <definedName name="divisor" localSheetId="5">#REF!</definedName>
    <definedName name="divisor">#REF!</definedName>
    <definedName name="dolar2001">[27]J_division!$AE$7</definedName>
    <definedName name="dolar2002">[27]J_division!$AD$7</definedName>
    <definedName name="dolarplan">[27]J_division!$AF$7</definedName>
    <definedName name="DOS" localSheetId="5">#REF!</definedName>
    <definedName name="DOS">#REF!</definedName>
    <definedName name="dsd">[28]Cuentas!$B$2:$B$11</definedName>
    <definedName name="DSL_1_Percent_of_Minutes" localSheetId="5">#REF!</definedName>
    <definedName name="DSL_1_Percent_of_Minutes">#REF!</definedName>
    <definedName name="DSL_1_wo_Taxes" localSheetId="5">#REF!</definedName>
    <definedName name="DSL_1_wo_Taxes">#REF!</definedName>
    <definedName name="DSL_2_Percent_of_Minutes" localSheetId="5">#REF!</definedName>
    <definedName name="DSL_2_Percent_of_Minutes">#REF!</definedName>
    <definedName name="DSL_2_wo_Taxes" localSheetId="5">#REF!</definedName>
    <definedName name="DSL_2_wo_Taxes">#REF!</definedName>
    <definedName name="E" localSheetId="5">#REF!</definedName>
    <definedName name="E">#REF!</definedName>
    <definedName name="emailpref" localSheetId="5">#REF!</definedName>
    <definedName name="emailpref">#REF!</definedName>
    <definedName name="EMPDEST">"001"</definedName>
    <definedName name="EMPRESA">"001"</definedName>
    <definedName name="empresarial_2002" localSheetId="5">#REF!</definedName>
    <definedName name="empresarial_2002">#REF!</definedName>
    <definedName name="empresarial_2003" localSheetId="5">#REF!</definedName>
    <definedName name="empresarial_2003">#REF!</definedName>
    <definedName name="ene">[12]Formato!$A$1:$T$93</definedName>
    <definedName name="EPAN1" localSheetId="5">[9]PlanodeContas!#REF!</definedName>
    <definedName name="EPAN1">[9]PlanodeContas!#REF!</definedName>
    <definedName name="Excel_BuiltIn__FilterDatabase_6">'[29]Empréstimo Pessoal'!$B$2:$CB$48</definedName>
    <definedName name="fhh">[11]PlanodeContas!$O$1:$AE$2</definedName>
    <definedName name="Geradoras" localSheetId="5">#REF!</definedName>
    <definedName name="Geradoras">#REF!</definedName>
    <definedName name="gm_aculumado" localSheetId="5">[30]Apres1!#REF!</definedName>
    <definedName name="gm_aculumado">[30]Apres1!#REF!</definedName>
    <definedName name="gm_mes" localSheetId="5">[30]Apres1!#REF!</definedName>
    <definedName name="gm_mes">[30]Apres1!#REF!</definedName>
    <definedName name="_xlnm.Recorder" localSheetId="5">#REF!</definedName>
    <definedName name="_xlnm.Recorder">#REF!</definedName>
    <definedName name="Gross_Connections" localSheetId="5">#REF!</definedName>
    <definedName name="Gross_Connections">#REF!</definedName>
    <definedName name="gui" localSheetId="5">#REF!</definedName>
    <definedName name="gui">#REF!</definedName>
    <definedName name="h" localSheetId="5">#REF!</definedName>
    <definedName name="h">#REF!</definedName>
    <definedName name="Histórico_Acumulado" localSheetId="5">#REF!</definedName>
    <definedName name="Histórico_Acumulado">#REF!</definedName>
    <definedName name="igpdic">[31]HIGHLIGH!$DJ$2</definedName>
    <definedName name="IMOB.ARREND">#N/A</definedName>
    <definedName name="IMOB.USO">#N/A</definedName>
    <definedName name="Incoming_Percent" localSheetId="5">#REF!</definedName>
    <definedName name="Incoming_Percent">#REF!</definedName>
    <definedName name="INDICE">"001"</definedName>
    <definedName name="Inroamer_Premium" localSheetId="5">#REF!</definedName>
    <definedName name="Inroamer_Premium">#REF!</definedName>
    <definedName name="Integradas" localSheetId="5">#REF!</definedName>
    <definedName name="Integradas">#REF!</definedName>
    <definedName name="invent">[11]PlanodeContas!$O$3:$AE$174</definedName>
    <definedName name="IPC" localSheetId="5">#REF!</definedName>
    <definedName name="IPC">#REF!</definedName>
    <definedName name="IQATUAL">#N/A</definedName>
    <definedName name="IQNOGO">TRUE</definedName>
    <definedName name="IQTRUE">TRUE</definedName>
    <definedName name="jj" localSheetId="5">#REF!</definedName>
    <definedName name="jj">#REF!</definedName>
    <definedName name="LastQry">3</definedName>
    <definedName name="LastSource">"dBASEFile"</definedName>
    <definedName name="linha" localSheetId="5">#REF!</definedName>
    <definedName name="linha">#REF!</definedName>
    <definedName name="ListaImpressão" localSheetId="5">#REF!</definedName>
    <definedName name="ListaImpressão">#REF!</definedName>
    <definedName name="loja" localSheetId="5">#REF!</definedName>
    <definedName name="loja">#REF!</definedName>
    <definedName name="M" localSheetId="5">#REF!</definedName>
    <definedName name="M">#REF!</definedName>
    <definedName name="MAPA" localSheetId="5">#REF!</definedName>
    <definedName name="MAPA">#REF!</definedName>
    <definedName name="MAPA1">'[31]IE0-04'!$A$4:$H$14</definedName>
    <definedName name="MAPA2" localSheetId="5">'[31]IE0-04'!#REF!</definedName>
    <definedName name="MAPA2">'[31]IE0-04'!#REF!</definedName>
    <definedName name="margem_cte">'[22]Painel Comercial'!$Q$42</definedName>
    <definedName name="menu_meses" localSheetId="5">OFFSET(#REF!,0,0,1,12)</definedName>
    <definedName name="menu_meses">OFFSET(#REF!,0,0,1,12)</definedName>
    <definedName name="MES" localSheetId="5">'[32]1996'!#REF!</definedName>
    <definedName name="MES">'[32]1996'!#REF!</definedName>
    <definedName name="mmvalue" localSheetId="5">#REF!</definedName>
    <definedName name="mmvalue">#REF!</definedName>
    <definedName name="Mobile_Fixed_Percent" localSheetId="5">#REF!</definedName>
    <definedName name="Mobile_Fixed_Percent">#REF!</definedName>
    <definedName name="Mobile_Mobile_Percent" localSheetId="5">#REF!</definedName>
    <definedName name="Mobile_Mobile_Percent">#REF!</definedName>
    <definedName name="Monthly_Fees_wo_Taxes" localSheetId="5">#REF!</definedName>
    <definedName name="Monthly_Fees_wo_Taxes">#REF!</definedName>
    <definedName name="MOVIMENTO" localSheetId="5">#REF!</definedName>
    <definedName name="MOVIMENTO">#REF!</definedName>
    <definedName name="MTO_PROM" localSheetId="5">#REF!</definedName>
    <definedName name="MTO_PROM">#REF!</definedName>
    <definedName name="NE_07_08_1" localSheetId="5">#REF!</definedName>
    <definedName name="NE_07_08_1">#REF!</definedName>
    <definedName name="NE_08_Vison" localSheetId="5" hidden="1">[7]Apuração!#REF!</definedName>
    <definedName name="NE_08_Vison" hidden="1">[7]Apuração!#REF!</definedName>
    <definedName name="NE_15_">[11]PlanodeContas!$D$197</definedName>
    <definedName name="NEW" localSheetId="5" hidden="1">[7]Apuração!#REF!</definedName>
    <definedName name="NEW" hidden="1">[7]Apuração!#REF!</definedName>
    <definedName name="NG">[33]T0!$E$5</definedName>
    <definedName name="NYNEX_Market_Share" localSheetId="5">#REF!</definedName>
    <definedName name="NYNEX_Market_Share">#REF!</definedName>
    <definedName name="Offpeak_Discount" localSheetId="5">#REF!</definedName>
    <definedName name="Offpeak_Discount">#REF!</definedName>
    <definedName name="Offpeak_Rate_Per_Minute_wo_Taxes" localSheetId="5">#REF!</definedName>
    <definedName name="Offpeak_Rate_Per_Minute_wo_Taxes">#REF!</definedName>
    <definedName name="OpçãoImpressão" localSheetId="5">#REF!</definedName>
    <definedName name="OpçãoImpressão">#REF!</definedName>
    <definedName name="OR" localSheetId="5">#REF!</definedName>
    <definedName name="OR">#REF!</definedName>
    <definedName name="otro" localSheetId="5">{" ","","","","","";"SALDOS","dBASEFile",0,1,FALSE,#N/A;"saldos1","dBASEFile",1,1,FALSE,#N/A}</definedName>
    <definedName name="otro">{" ","","","","","";"SALDOS","dBASEFile",0,1,FALSE,#N/A;"saldos1","dBASEFile",1,1,FALSE,#N/A}</definedName>
    <definedName name="Outgoing_Percent" localSheetId="5">#REF!</definedName>
    <definedName name="Outgoing_Percent">#REF!</definedName>
    <definedName name="partcert" localSheetId="5">#REF!</definedName>
    <definedName name="partcert">#REF!</definedName>
    <definedName name="parttype" localSheetId="5">#REF!</definedName>
    <definedName name="parttype">#REF!</definedName>
    <definedName name="pas" localSheetId="5">#REF!</definedName>
    <definedName name="pas">#REF!</definedName>
    <definedName name="Peak_Rate_Per_Minute_wo_Taxes" localSheetId="5">#REF!</definedName>
    <definedName name="Peak_Rate_Per_Minute_wo_Taxes">#REF!</definedName>
    <definedName name="Percent_Offpeak_Traffic" localSheetId="5">#REF!</definedName>
    <definedName name="Percent_Offpeak_Traffic">#REF!</definedName>
    <definedName name="Percent_Peak_Traffic" localSheetId="5">#REF!</definedName>
    <definedName name="Percent_Peak_Traffic">#REF!</definedName>
    <definedName name="Periodo" localSheetId="5">#REF!</definedName>
    <definedName name="Periodo">#REF!</definedName>
    <definedName name="PERMANENTE">#N/A</definedName>
    <definedName name="Plannegocios">'[4]Balance (3)'!$A$115:$L$178</definedName>
    <definedName name="PLANO">""</definedName>
    <definedName name="preco_cte">'[22]Painel Comercial'!$K$42</definedName>
    <definedName name="preflang" localSheetId="5">#REF!</definedName>
    <definedName name="preflang">#REF!</definedName>
    <definedName name="PRES">#N/A</definedName>
    <definedName name="PRINT">#N/A</definedName>
    <definedName name="Print_Area_MI" localSheetId="5">'[31]IE0-04'!#REF!</definedName>
    <definedName name="Print_Area_MI">'[31]IE0-04'!#REF!</definedName>
    <definedName name="Print_Input" localSheetId="5">#REF!</definedName>
    <definedName name="Print_Input">#REF!</definedName>
    <definedName name="Print_Output" localSheetId="5">#REF!</definedName>
    <definedName name="Print_Output">#REF!</definedName>
    <definedName name="PrintInput">[34]Base_Calculo!$B$62:$I$249</definedName>
    <definedName name="PrintOutput">[34]Base_Calculo!$L$1:$S$115</definedName>
    <definedName name="qexlLastXctRef_0" localSheetId="5">#REF!</definedName>
    <definedName name="qexlLastXctRef_0">#REF!</definedName>
    <definedName name="qexlLastXctRef_1" localSheetId="5">[26]datos_ac!#REF!</definedName>
    <definedName name="qexlLastXctRef_1">[26]datos_ac!#REF!</definedName>
    <definedName name="qexlOrigXctRef_0" localSheetId="5">#REF!</definedName>
    <definedName name="qexlOrigXctRef_0">#REF!</definedName>
    <definedName name="qexlOrigXctRef_1" localSheetId="5">[26]datos_ac!#REF!</definedName>
    <definedName name="qexlOrigXctRef_1">[26]datos_ac!#REF!</definedName>
    <definedName name="qexlQryInfo" localSheetId="5">{" ","","","","","";"SALDOS","dBASEFile",0,1,FALSE,#N/A;"saldos1","dBASEFile",1,1,FALSE,#N/A}</definedName>
    <definedName name="qexlQryInfo">{" ","","","","","";"SALDOS","dBASEFile",0,1,FALSE,#N/A;"saldos1","dBASEFile",1,1,FALSE,#N/A}</definedName>
    <definedName name="QUADRO1">#N/A</definedName>
    <definedName name="rafa" localSheetId="5">#REF!</definedName>
    <definedName name="rafa">#REF!</definedName>
    <definedName name="real_actualizado" localSheetId="5">#REF!</definedName>
    <definedName name="real_actualizado">#REF!</definedName>
    <definedName name="real_nominal" localSheetId="5">#REF!</definedName>
    <definedName name="real_nominal">#REF!</definedName>
    <definedName name="RELAC_RB_F1" localSheetId="5">#REF!</definedName>
    <definedName name="RELAC_RB_F1">#REF!</definedName>
    <definedName name="resulcartao_acumulado" localSheetId="5">#REF!</definedName>
    <definedName name="resulcartao_acumulado">#REF!</definedName>
    <definedName name="resulcartao_mes" localSheetId="5">[30]Apres1!#REF!</definedName>
    <definedName name="resulcartao_mes">[30]Apres1!#REF!</definedName>
    <definedName name="RESULTADO">[35]RESULTADO!$A$1:$I$1300</definedName>
    <definedName name="resultado_acumulado" localSheetId="5">#REF!</definedName>
    <definedName name="resultado_acumulado">#REF!</definedName>
    <definedName name="resultado_mes" localSheetId="5">#REF!</definedName>
    <definedName name="resultado_mes">#REF!</definedName>
    <definedName name="resumenmeses">[12]Formato!$A$758:$T$1437</definedName>
    <definedName name="Roaming_Usage" localSheetId="5">#REF!</definedName>
    <definedName name="Roaming_Usage">#REF!</definedName>
    <definedName name="ROTOT">[5]Desemp.Desp.Oper.!$P$9:$P$18</definedName>
    <definedName name="RRTOT">[5]Desemp.Desp.Oper.!$Q$9:$Q$18</definedName>
    <definedName name="S">'[36]MUS$ MES'!$AF$7</definedName>
    <definedName name="sdfsdf" localSheetId="5">[6]PlanodeContas!#REF!</definedName>
    <definedName name="sdfsdf">[6]PlanodeContas!#REF!</definedName>
    <definedName name="Segment" localSheetId="5">#REF!</definedName>
    <definedName name="Segment">#REF!</definedName>
    <definedName name="simone" localSheetId="5">'[37]ajuste da provisão'!#REF!</definedName>
    <definedName name="simone">'[37]ajuste da provisão'!#REF!</definedName>
    <definedName name="SISA2">'[36]MUS$ MES'!$AE$7</definedName>
    <definedName name="SUBCTA1">""</definedName>
    <definedName name="SUBCTA2">""</definedName>
    <definedName name="Subsegment" localSheetId="5">#REF!</definedName>
    <definedName name="Subsegment">#REF!</definedName>
    <definedName name="Subsidiary" localSheetId="5">#REF!</definedName>
    <definedName name="Subsidiary">#REF!</definedName>
    <definedName name="SUCURSALES" localSheetId="5">#REF!</definedName>
    <definedName name="SUCURSALES">#REF!</definedName>
    <definedName name="Superme" localSheetId="5" hidden="1">'[38]ILV ALC'!#REF!</definedName>
    <definedName name="Superme" hidden="1">'[38]ILV ALC'!#REF!</definedName>
    <definedName name="suppemail" localSheetId="5">#REF!</definedName>
    <definedName name="suppemail">#REF!</definedName>
    <definedName name="suppphone" localSheetId="5">#REF!</definedName>
    <definedName name="suppphone">#REF!</definedName>
    <definedName name="Survey" localSheetId="5">#REF!</definedName>
    <definedName name="Survey">#REF!</definedName>
    <definedName name="tabela">[9]PlanodeContas!$A$4:$F$238</definedName>
    <definedName name="TBURIU_Rate_w_o_Taxes" localSheetId="5">#REF!</definedName>
    <definedName name="TBURIU_Rate_w_o_Taxes">#REF!</definedName>
    <definedName name="TBURIU_Rate_w_Taxes" localSheetId="5">#REF!</definedName>
    <definedName name="TBURIU_Rate_w_Taxes">#REF!</definedName>
    <definedName name="TBURL_Rate_w_o_Taxes" localSheetId="5">#REF!</definedName>
    <definedName name="TBURL_Rate_w_o_Taxes">#REF!</definedName>
    <definedName name="TBURL_Rate_w_Taxes" localSheetId="5">#REF!</definedName>
    <definedName name="TBURL_Rate_w_Taxes">#REF!</definedName>
    <definedName name="TBURM_Rate_w_Taxes" localSheetId="5">#REF!</definedName>
    <definedName name="TBURM_Rate_w_Taxes">#REF!</definedName>
    <definedName name="TBURM_Rate_wo_Taxes" localSheetId="5">#REF!</definedName>
    <definedName name="TBURM_Rate_wo_Taxes">#REF!</definedName>
    <definedName name="TESTES" localSheetId="5">#REF!</definedName>
    <definedName name="TESTES">#REF!</definedName>
    <definedName name="tienda">[12]Tablas!$G$2:$H$22</definedName>
    <definedName name="tipocambio" localSheetId="5">[4]Resultado!#REF!</definedName>
    <definedName name="tipocambio">[4]Resultado!#REF!</definedName>
    <definedName name="TIT" localSheetId="5">#REF!</definedName>
    <definedName name="TIT">#REF!</definedName>
    <definedName name="TITEST1" localSheetId="5">#REF!</definedName>
    <definedName name="TITEST1">#REF!</definedName>
    <definedName name="TITEST2" localSheetId="5">#REF!</definedName>
    <definedName name="TITEST2">#REF!</definedName>
    <definedName name="TITEST3" localSheetId="5">#REF!</definedName>
    <definedName name="TITEST3">#REF!</definedName>
    <definedName name="TITULO" localSheetId="5">[9]PlanodeContas!#REF!</definedName>
    <definedName name="TITULO">[9]PlanodeContas!#REF!</definedName>
    <definedName name="TITULO1" localSheetId="5">#REF!</definedName>
    <definedName name="TITULO1">#REF!</definedName>
    <definedName name="TITULO2" localSheetId="5">#REF!</definedName>
    <definedName name="TITULO2">#REF!</definedName>
    <definedName name="TITULO3" localSheetId="5">#REF!</definedName>
    <definedName name="TITULO3">#REF!</definedName>
    <definedName name="total_2002" localSheetId="5">#REF!</definedName>
    <definedName name="total_2002">#REF!</definedName>
    <definedName name="total_2003" localSheetId="5">#REF!</definedName>
    <definedName name="total_2003">#REF!</definedName>
    <definedName name="transações_Acumulada" localSheetId="5">#REF!</definedName>
    <definedName name="transações_Acumulada">#REF!</definedName>
    <definedName name="transações_mes" localSheetId="5">#REF!</definedName>
    <definedName name="transações_mes">#REF!</definedName>
    <definedName name="TRES" localSheetId="5">#REF!</definedName>
    <definedName name="TRES">#REF!</definedName>
    <definedName name="UNO" localSheetId="5">#REF!</definedName>
    <definedName name="UNO">#REF!</definedName>
    <definedName name="USDistrict" localSheetId="5">#REF!</definedName>
    <definedName name="USDistrict">#REF!</definedName>
    <definedName name="utilização_acumulada" localSheetId="5">#REF!</definedName>
    <definedName name="utilização_acumulada">#REF!</definedName>
    <definedName name="utilização_mes" localSheetId="5">#REF!</definedName>
    <definedName name="utilização_mes">#REF!</definedName>
    <definedName name="UUUUUU_OO_OOOOOOOOO_PPP_P" localSheetId="5">#REF!</definedName>
    <definedName name="UUUUUU_OO_OOOOOOOOO_PPP_P">#REF!</definedName>
    <definedName name="val" localSheetId="5">#REF!</definedName>
    <definedName name="val">#REF!</definedName>
    <definedName name="valdecir" localSheetId="5">#REF!</definedName>
    <definedName name="valdecir">#REF!</definedName>
    <definedName name="VC_1_Percent_of_Minutes" localSheetId="5">#REF!</definedName>
    <definedName name="VC_1_Percent_of_Minutes">#REF!</definedName>
    <definedName name="VC_1_Rate_wo_Taxes" localSheetId="5">#REF!</definedName>
    <definedName name="VC_1_Rate_wo_Taxes">#REF!</definedName>
    <definedName name="VC_2_Percent_of_Minutes" localSheetId="5">#REF!</definedName>
    <definedName name="VC_2_Percent_of_Minutes">#REF!</definedName>
    <definedName name="VC_2_Rate_wo_Taxes" localSheetId="5">#REF!</definedName>
    <definedName name="VC_2_Rate_wo_Taxes">#REF!</definedName>
    <definedName name="VC_3_Percent_of_Minutes" localSheetId="5">#REF!</definedName>
    <definedName name="VC_3_Percent_of_Minutes">#REF!</definedName>
    <definedName name="VC_3_Rate_wo_Taxes" localSheetId="5">#REF!</definedName>
    <definedName name="VC_3_Rate_wo_Taxes">#REF!</definedName>
    <definedName name="vertical" localSheetId="5">#REF!</definedName>
    <definedName name="vertical">#REF!</definedName>
    <definedName name="Vison" localSheetId="5">[39]PlanodeContas!#REF!</definedName>
    <definedName name="Vison">[39]PlanodeContas!#REF!</definedName>
    <definedName name="WISAna2" localSheetId="5">[9]PlanodeContas!#REF!</definedName>
    <definedName name="WISAna2">[9]PlanodeContas!#REF!</definedName>
    <definedName name="X9908INCL_AQ_Analítica_Listar" localSheetId="5">#REF!</definedName>
    <definedName name="X9908INCL_AQ_Analítica_Listar">#REF!</definedName>
    <definedName name="z\dfh">[11]PlanodeContas!$A$2:$L$6</definedName>
    <definedName name="zdfh">[11]PlanodeContas!$P$1:$AF$5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7" i="1" l="1"/>
  <c r="Z29" i="1" s="1"/>
  <c r="Z33" i="1" s="1"/>
  <c r="X27" i="1"/>
  <c r="V27" i="1"/>
  <c r="T27" i="1"/>
  <c r="R27" i="1"/>
  <c r="R29" i="1" s="1"/>
  <c r="R33" i="1" s="1"/>
  <c r="P27" i="1"/>
  <c r="N27" i="1"/>
  <c r="L27" i="1"/>
  <c r="J27" i="1"/>
  <c r="J29" i="1" s="1"/>
  <c r="J33" i="1" s="1"/>
  <c r="H27" i="1"/>
  <c r="F27" i="1"/>
  <c r="D27" i="1"/>
  <c r="B27" i="1"/>
  <c r="T11" i="1"/>
  <c r="T19" i="1" s="1"/>
  <c r="T23" i="1" s="1"/>
  <c r="T29" i="1" s="1"/>
  <c r="T33" i="1" s="1"/>
  <c r="L11" i="1"/>
  <c r="L19" i="1" s="1"/>
  <c r="L23" i="1" s="1"/>
  <c r="L29" i="1" s="1"/>
  <c r="L33" i="1" s="1"/>
  <c r="D11" i="1"/>
  <c r="D19" i="1" s="1"/>
  <c r="D23" i="1" s="1"/>
  <c r="D29" i="1" s="1"/>
  <c r="D33" i="1" s="1"/>
  <c r="Z17" i="1"/>
  <c r="X17" i="1"/>
  <c r="V17" i="1"/>
  <c r="T17" i="1"/>
  <c r="R17" i="1"/>
  <c r="P17" i="1"/>
  <c r="N17" i="1"/>
  <c r="L17" i="1"/>
  <c r="J17" i="1"/>
  <c r="H17" i="1"/>
  <c r="F17" i="1"/>
  <c r="D17" i="1"/>
  <c r="B17" i="1"/>
  <c r="Z7" i="1"/>
  <c r="Z11" i="1" s="1"/>
  <c r="Z19" i="1" s="1"/>
  <c r="Z23" i="1" s="1"/>
  <c r="X7" i="1"/>
  <c r="X11" i="1" s="1"/>
  <c r="X19" i="1" s="1"/>
  <c r="X23" i="1" s="1"/>
  <c r="V7" i="1"/>
  <c r="V11" i="1" s="1"/>
  <c r="V19" i="1" s="1"/>
  <c r="V23" i="1" s="1"/>
  <c r="T7" i="1"/>
  <c r="R7" i="1"/>
  <c r="R11" i="1" s="1"/>
  <c r="R19" i="1" s="1"/>
  <c r="R23" i="1" s="1"/>
  <c r="P7" i="1"/>
  <c r="P11" i="1" s="1"/>
  <c r="P19" i="1" s="1"/>
  <c r="P23" i="1" s="1"/>
  <c r="N7" i="1"/>
  <c r="N11" i="1" s="1"/>
  <c r="N19" i="1" s="1"/>
  <c r="N23" i="1" s="1"/>
  <c r="L7" i="1"/>
  <c r="J7" i="1"/>
  <c r="J11" i="1" s="1"/>
  <c r="J19" i="1" s="1"/>
  <c r="J23" i="1" s="1"/>
  <c r="H7" i="1"/>
  <c r="H11" i="1" s="1"/>
  <c r="H19" i="1" s="1"/>
  <c r="H23" i="1" s="1"/>
  <c r="F7" i="1"/>
  <c r="F11" i="1" s="1"/>
  <c r="F19" i="1" s="1"/>
  <c r="F23" i="1" s="1"/>
  <c r="D7" i="1"/>
  <c r="B7" i="1"/>
  <c r="B29" i="1" l="1"/>
  <c r="B33" i="1" s="1"/>
  <c r="F29" i="1"/>
  <c r="F33" i="1" s="1"/>
  <c r="N29" i="1"/>
  <c r="N33" i="1" s="1"/>
  <c r="V29" i="1"/>
  <c r="V33" i="1" s="1"/>
  <c r="H29" i="1"/>
  <c r="H33" i="1" s="1"/>
  <c r="P29" i="1"/>
  <c r="P33" i="1" s="1"/>
  <c r="X29" i="1"/>
  <c r="X33" i="1" s="1"/>
  <c r="B11" i="1"/>
  <c r="B19" i="1" s="1"/>
  <c r="B23" i="1" s="1"/>
</calcChain>
</file>

<file path=xl/sharedStrings.xml><?xml version="1.0" encoding="utf-8"?>
<sst xmlns="http://schemas.openxmlformats.org/spreadsheetml/2006/main" count="227" uniqueCount="121">
  <si>
    <t>1T12</t>
  </si>
  <si>
    <t>2T12</t>
  </si>
  <si>
    <t>3T12</t>
  </si>
  <si>
    <t>4T12</t>
  </si>
  <si>
    <t>1T13</t>
  </si>
  <si>
    <t>2T13</t>
  </si>
  <si>
    <t>3T13</t>
  </si>
  <si>
    <t>4T13</t>
  </si>
  <si>
    <t>1T14</t>
  </si>
  <si>
    <t>2T14</t>
  </si>
  <si>
    <t>3T14</t>
  </si>
  <si>
    <t>4T14</t>
  </si>
  <si>
    <t>1T15</t>
  </si>
  <si>
    <t>(em milhares de R$)</t>
  </si>
  <si>
    <t>Receita bruta de vendas e serviços</t>
  </si>
  <si>
    <t>Deduções</t>
  </si>
  <si>
    <t>Impostos e devoluções  sobre vendas e serviços</t>
  </si>
  <si>
    <t>Receita líquida de vendas e serviços</t>
  </si>
  <si>
    <t>Custo das mercadorias vendidas</t>
  </si>
  <si>
    <t>Lucro bruto</t>
  </si>
  <si>
    <t>Despesas</t>
  </si>
  <si>
    <t>Com vendas</t>
  </si>
  <si>
    <t>Gerais e administrativas</t>
  </si>
  <si>
    <t>Outras despesas operacionais, líquidas</t>
  </si>
  <si>
    <t>Despesas operacionais</t>
  </si>
  <si>
    <t>EBITDA</t>
  </si>
  <si>
    <t>Depreciação e Amortização</t>
  </si>
  <si>
    <t>Lucro operacional antes do resultado financeiro</t>
  </si>
  <si>
    <t>Despesas financeiras</t>
  </si>
  <si>
    <t>Receitas financeiras</t>
  </si>
  <si>
    <t>Despesas / Receitas Financeiras</t>
  </si>
  <si>
    <t>Lucro antes do IR e da contribuição social</t>
  </si>
  <si>
    <t>Imposto de renda e contribuição social</t>
  </si>
  <si>
    <t>Lucro líquido do exercício</t>
  </si>
  <si>
    <t>Demonstração do Resultado Ajustado Pro Forma - Inclui a reclassificação do AVP</t>
  </si>
  <si>
    <t>Demonstração do Resultado Pro Forma - Inclui a reclassificação do AVP</t>
  </si>
  <si>
    <t>Ativo</t>
  </si>
  <si>
    <t>(R$ mil)</t>
  </si>
  <si>
    <t>Circulante</t>
  </si>
  <si>
    <t>Caixa e Equivalentes de Caixa</t>
  </si>
  <si>
    <t>Clientes</t>
  </si>
  <si>
    <t>Estoques</t>
  </si>
  <si>
    <t>Tributos a Recuperar</t>
  </si>
  <si>
    <t>Outras Contas a Receber</t>
  </si>
  <si>
    <t>Despesas do Exercício Seguinte</t>
  </si>
  <si>
    <t>Não Circulante</t>
  </si>
  <si>
    <t>Depósitos Judiciais</t>
  </si>
  <si>
    <t>Imposto de Renda e Contribuição Social Diferidos</t>
  </si>
  <si>
    <t>Outros Créditos</t>
  </si>
  <si>
    <t>Imobilizado</t>
  </si>
  <si>
    <t>Intangível</t>
  </si>
  <si>
    <t>ATIVO</t>
  </si>
  <si>
    <t>Passivo e Patrimônio Líquido</t>
  </si>
  <si>
    <t>Fornecedores</t>
  </si>
  <si>
    <t>Empréstimos e Financiamentos</t>
  </si>
  <si>
    <t>Salários e Encargos Sociais</t>
  </si>
  <si>
    <t>Impostos, Taxas e Contribuições</t>
  </si>
  <si>
    <t>Dividendo e Juros Sobre o Capital Próprio</t>
  </si>
  <si>
    <t>Provisão para Demandas Judiciais</t>
  </si>
  <si>
    <t>Outras Contas a Pagar</t>
  </si>
  <si>
    <t>Outras Obrigações</t>
  </si>
  <si>
    <t>Patrimônio Líquido</t>
  </si>
  <si>
    <t>Capital Social</t>
  </si>
  <si>
    <t>Reservas de Capital</t>
  </si>
  <si>
    <t>Reserva de Reavaliação</t>
  </si>
  <si>
    <t>Reservas de Lucros</t>
  </si>
  <si>
    <t>Lucros Acumulados</t>
  </si>
  <si>
    <t>Dividendo Adicional Proposto</t>
  </si>
  <si>
    <t>PASSIVO E PATRIMÔNIO LÍQUIDO</t>
  </si>
  <si>
    <t>Demonstrações dos Fluxos de Caixa</t>
  </si>
  <si>
    <t>Lucro antes do Imposto de Renda e da Contribuição Social</t>
  </si>
  <si>
    <t>Ajustes</t>
  </si>
  <si>
    <t>Depreciações e amortizações</t>
  </si>
  <si>
    <t>Plano de remuneração com ações restritas</t>
  </si>
  <si>
    <t>Resultado na venda ou baixa do ativo imobilizado e intangível</t>
  </si>
  <si>
    <t>(Reversão) provisão para demandas judiciais</t>
  </si>
  <si>
    <t>Provisão para perdas no estoque</t>
  </si>
  <si>
    <t>Reversão para créditos de liquidação duvidosa</t>
  </si>
  <si>
    <t>Provisão para encerramento de lojas</t>
  </si>
  <si>
    <t>Despesas de juros</t>
  </si>
  <si>
    <t>Variações nos ativos e passivos</t>
  </si>
  <si>
    <t>Contas a receber</t>
  </si>
  <si>
    <t>Outros ativos circulantes</t>
  </si>
  <si>
    <t>Ativos no realizável a longo prazo</t>
  </si>
  <si>
    <t>Salários e encargos sociais</t>
  </si>
  <si>
    <t>Impostos, taxas e contribuições</t>
  </si>
  <si>
    <t>Aluguéis a pagar</t>
  </si>
  <si>
    <t>Caixa proveniente das operações</t>
  </si>
  <si>
    <t>Imposto de renda e contribuição social pagos</t>
  </si>
  <si>
    <t>Caixa líquido proveniente das (aplicado nas) atividades operacionais</t>
  </si>
  <si>
    <t>Fluxos de caixa das atividades de investimentos</t>
  </si>
  <si>
    <t>Aquisições de imobilizado e intangível</t>
  </si>
  <si>
    <t>Recebimentos por vendas de imobilizados</t>
  </si>
  <si>
    <t>Caixa líquido aplicado nas atividades de investimentos</t>
  </si>
  <si>
    <t>Fluxos de caixa das atividades de financiamentos</t>
  </si>
  <si>
    <t>Financiamentos tomados</t>
  </si>
  <si>
    <t>Pagamentos de financiamentos</t>
  </si>
  <si>
    <t>Juros pagos</t>
  </si>
  <si>
    <t>Recompra de Ações</t>
  </si>
  <si>
    <t>Juros sobre capital próprio e dividendo pagos</t>
  </si>
  <si>
    <t>Caixa líquido proveniente das atividades de financiamentos</t>
  </si>
  <si>
    <t>Aumento (redução) líquido de caixa e equivalentes de caixa</t>
  </si>
  <si>
    <t>Caixa e equivalentes de caixa no início do  exercício</t>
  </si>
  <si>
    <t>Caixa e equivalentes de caixa no fim do exercício</t>
  </si>
  <si>
    <t>Total</t>
  </si>
  <si>
    <t>Mesmas Lojas</t>
  </si>
  <si>
    <t>Lojas Maduras</t>
  </si>
  <si>
    <t>Ano 1</t>
  </si>
  <si>
    <t>Ano 2</t>
  </si>
  <si>
    <t>Ano 3</t>
  </si>
  <si>
    <t>Ano 4</t>
  </si>
  <si>
    <t>Ano 5</t>
  </si>
  <si>
    <r>
      <t xml:space="preserve">Margem de Contribuição
</t>
    </r>
    <r>
      <rPr>
        <b/>
        <i/>
        <sz val="9"/>
        <color theme="1"/>
        <rFont val="Calibri"/>
        <family val="2"/>
        <scheme val="minor"/>
      </rPr>
      <t>(% da Receita Bruta)</t>
    </r>
  </si>
  <si>
    <r>
      <t xml:space="preserve">Receita Bruta
</t>
    </r>
    <r>
      <rPr>
        <b/>
        <i/>
        <sz val="9"/>
        <color theme="1"/>
        <rFont val="Calibri"/>
        <family val="2"/>
        <scheme val="minor"/>
      </rPr>
      <t>(% da venda)</t>
    </r>
  </si>
  <si>
    <t xml:space="preserve">Madura </t>
  </si>
  <si>
    <t xml:space="preserve">Ano 3 </t>
  </si>
  <si>
    <t xml:space="preserve">Ano 2 </t>
  </si>
  <si>
    <t xml:space="preserve">Ano 1 </t>
  </si>
  <si>
    <t xml:space="preserve">Total </t>
  </si>
  <si>
    <t xml:space="preserve">Raia </t>
  </si>
  <si>
    <t xml:space="preserve">Drogasil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</si>
</sst>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;\(#,##0\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name val="Century Gothic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45">
    <xf numFmtId="0" fontId="0" fillId="0" borderId="0" xfId="0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0" fontId="0" fillId="0" borderId="0" xfId="0" applyFill="1" applyBorder="1"/>
    <xf numFmtId="3" fontId="2" fillId="0" borderId="0" xfId="0" applyNumberFormat="1" applyFont="1" applyFill="1"/>
    <xf numFmtId="3" fontId="2" fillId="0" borderId="0" xfId="0" applyNumberFormat="1" applyFont="1" applyFill="1" applyBorder="1"/>
    <xf numFmtId="165" fontId="2" fillId="0" borderId="0" xfId="0" applyNumberFormat="1" applyFont="1" applyFill="1"/>
    <xf numFmtId="165" fontId="2" fillId="0" borderId="0" xfId="0" applyNumberFormat="1" applyFont="1" applyFill="1" applyBorder="1"/>
    <xf numFmtId="165" fontId="0" fillId="0" borderId="0" xfId="0" applyNumberFormat="1" applyFont="1" applyFill="1" applyBorder="1"/>
    <xf numFmtId="0" fontId="0" fillId="0" borderId="0" xfId="0" applyFont="1" applyFill="1"/>
    <xf numFmtId="165" fontId="0" fillId="0" borderId="0" xfId="0" applyNumberFormat="1" applyFont="1" applyFill="1"/>
    <xf numFmtId="165" fontId="0" fillId="0" borderId="0" xfId="0" applyNumberFormat="1" applyFill="1"/>
    <xf numFmtId="164" fontId="2" fillId="0" borderId="0" xfId="1" applyNumberFormat="1" applyFont="1" applyFill="1"/>
    <xf numFmtId="165" fontId="0" fillId="0" borderId="0" xfId="0" applyNumberFormat="1" applyFill="1" applyBorder="1"/>
    <xf numFmtId="0" fontId="2" fillId="0" borderId="0" xfId="0" applyFont="1" applyFill="1" applyAlignment="1">
      <alignment wrapText="1"/>
    </xf>
    <xf numFmtId="0" fontId="2" fillId="0" borderId="1" xfId="0" applyFont="1" applyFill="1" applyBorder="1" applyAlignment="1">
      <alignment horizontal="right" wrapText="1"/>
    </xf>
    <xf numFmtId="0" fontId="2" fillId="0" borderId="0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14" fontId="2" fillId="0" borderId="1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left" indent="1"/>
    </xf>
    <xf numFmtId="3" fontId="0" fillId="0" borderId="0" xfId="0" applyNumberFormat="1" applyFill="1"/>
    <xf numFmtId="165" fontId="0" fillId="0" borderId="2" xfId="0" applyNumberFormat="1" applyFill="1" applyBorder="1"/>
    <xf numFmtId="165" fontId="0" fillId="0" borderId="1" xfId="0" applyNumberFormat="1" applyFill="1" applyBorder="1"/>
    <xf numFmtId="3" fontId="0" fillId="0" borderId="0" xfId="0" applyNumberFormat="1" applyFill="1" applyBorder="1"/>
    <xf numFmtId="0" fontId="3" fillId="0" borderId="0" xfId="0" applyFont="1" applyFill="1" applyBorder="1"/>
    <xf numFmtId="165" fontId="0" fillId="0" borderId="0" xfId="0" applyNumberFormat="1" applyFill="1" applyAlignment="1">
      <alignment horizontal="left" inden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0" xfId="0" applyNumberFormat="1" applyFont="1" applyFill="1" applyAlignment="1">
      <alignment horizontal="center"/>
    </xf>
    <xf numFmtId="165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65" fontId="2" fillId="0" borderId="1" xfId="0" applyNumberFormat="1" applyFont="1" applyFill="1" applyBorder="1"/>
    <xf numFmtId="0" fontId="0" fillId="0" borderId="0" xfId="0" applyFont="1" applyFill="1" applyBorder="1"/>
    <xf numFmtId="165" fontId="0" fillId="0" borderId="1" xfId="0" applyNumberFormat="1" applyFont="1" applyFill="1" applyBorder="1"/>
    <xf numFmtId="0" fontId="2" fillId="0" borderId="0" xfId="0" applyFont="1" applyAlignment="1">
      <alignment horizontal="center"/>
    </xf>
    <xf numFmtId="164" fontId="0" fillId="0" borderId="0" xfId="1" applyNumberFormat="1" applyFo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</cellXfs>
  <cellStyles count="3">
    <cellStyle name="Normal" xfId="0" builtinId="0"/>
    <cellStyle name="Normal 2 7" xfId="2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26" Type="http://schemas.openxmlformats.org/officeDocument/2006/relationships/externalLink" Target="externalLinks/externalLink18.xml"/><Relationship Id="rId39" Type="http://schemas.openxmlformats.org/officeDocument/2006/relationships/externalLink" Target="externalLinks/externalLink31.xml"/><Relationship Id="rId21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26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9" Type="http://schemas.openxmlformats.org/officeDocument/2006/relationships/externalLink" Target="externalLinks/externalLink21.xml"/><Relationship Id="rId11" Type="http://schemas.openxmlformats.org/officeDocument/2006/relationships/externalLink" Target="externalLinks/externalLink3.xml"/><Relationship Id="rId24" Type="http://schemas.openxmlformats.org/officeDocument/2006/relationships/externalLink" Target="externalLinks/externalLink16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theme" Target="theme/theme1.xml"/><Relationship Id="rId10" Type="http://schemas.openxmlformats.org/officeDocument/2006/relationships/externalLink" Target="externalLinks/externalLink2.xml"/><Relationship Id="rId19" Type="http://schemas.openxmlformats.org/officeDocument/2006/relationships/externalLink" Target="externalLinks/externalLink11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c-ns600\setores\TEMP\My%20Docs\BOLINTER\B5-0003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219352\boleco\Boleco\Bol-fev\BM1-97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kfs\work\Users\Comum\Contabil\Demonstrativo\Plano_de_Hist&#243;rico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forme%20Julio\TEMP\Resultados_01_2005_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MONITORA/ACOMP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um/Contabil/Demonstrativo/Plano_de_Cont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kfs\work\Users\Comum\Contabil\FISCAL\05ir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TCPASS~1/CONFIG~1/Temp/Plano_de_Hist&#243;ricos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kfs\work\Users\Comum\Contabil\Demonstrativo\Plano_de_Cont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2002\Mayo%2002\Easy%20mes_acu%20mayo%20US$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TCPASS~1/CONFIG~1/Temp/Plano_de_Cont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Ventas%20y%20MUF\Ventas%20TO%20OM%2003_04_todas%20las%20tiend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Startup" Target="01%20-%20Produ&#231;&#227;o/2008/Drogasil/contadm/ct_2000/CT_GERENCIAL/FECHAM.CONTABIL/BALANCETE/BAL-ADMINISTRADORA/BAL2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803s001\D9803\contadm\ct_2000\CT_GERENCIAL\FECHAM.CONTABIL\BALANCETE\BAL-ADMINISTRADORA\BAL2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25s004\PlanFin\DinamicaBradesco\Dinam2003\Apresenta&#231;&#245;es\Resultado%20Mai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TEMP/DinBD%202004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c-ns600\setores\TEMP\Analise_Economica\CEN&#193;RIO\Cen&#225;rio_Final\Ptax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c-ns600\setores\TEMP\Analise_Economica\CEN&#193;RIO\Boletim\Bloomberg\EURO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mc-ns600\setores\TEMP\Analise_Economica\CEN&#193;RIO\Boletim\Bloomberg\Juros%20-%20EURO%20x%20US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cdf060\depec01$\Dibap\Sucoi\Boleco\Bol%20Abr01\B5-0104p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193558\c\Publica&#231;&#245;es\COPIN\Boletim\Capa-Dezembro98\B4-9811p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25s004\AFinanceiras\Documents%20and%20Settings\E794803\Meus%20documentos\projeto%20newco\simulacao%20do%20BID%20ajustadas%20ap&#243;s%20escl%20duvidas\Modelo%20NewCo%206abrilv2simulacao%20de%20participaca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Documents%20and%20Settings\Privas\Configuraci&#243;n%20local\Temp\Informaci&#243;n%20de%20Sistemas\Ppto%20Gastos%202005%20Sistemas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empresas/economia/Macroecon&#244;micas/Macros_2002/Macroeco_09_02_alt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794803/Meus%20documentos/Projetos%20Diversos/projeto%20newco/Newco%20segunda%20fase/Recursos_Telebanco_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Trabajo\Fernando\informes%20mensuales\resultados\feb%2005\balance%20y%20resultado%20Feb%2005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2004\Marzo%2004\easy_2004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Documents%20and%20Settings\rbernal\Configuraci&#243;n%20local\Archivos%20temporales%20de%20Internet\OLK7D\Recibidos\VGarcia%20V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e776740/Configura&#231;&#245;es%20locais/Temporary%20Internet%20Files/OLKA6/Mapa%20Di&#225;rio_Setembro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25s004\PlanFin\DinamicaBradesco\Dinam2004\DinBD%20200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2219395\divida\DIVIDA\Indicadores\Quadros%20indicadores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Meus%20documentos/LHSF/MAR_XLS/PROJE&#199;&#195;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803s001\D9803\Custo2003\Estevan_Casa\Recursos_cart&#245;es_2003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25s004\Planfin\Viabilidade%20Financeira\MATRIZ%20-%20SIMULADOR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013s001\telecom\DECON\JAN97\SOCIE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GGG100_TarjetaPropia_Gerencia_de_Adm_Finanzas\Control%20Gestion\Informes%20Directorio\Presentaciones%20Mensuales\Noviembre\2002\Mayo%2002\Easy%20mes_acu%20mayo%20US$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MUM/CONTABIL/LIVROS_F/GERENC/TROCAE1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ivet_5000\Jazz\Jumbo\users\adominguez\PRESUPUESTOS%202002\ALC%20(Ppto%20Fmto%20stdd%20Publicidad)%20Sin%20Autorizar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icjunior/CONFIG~1/Temp/Diret&#243;rio%20tempor&#225;rio%201%20para%202008_Demonstrativos%2004&#186;%20TRM.zip/2008_Demonstrativos%2004&#186;%20TRM/Demonstrativo/Plano_de_Conta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rina.28909/Documents/An&#225;lise/Apresenta&#231;&#227;o%20Resultados%20-%20BA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P"/>
      <sheetName val="Tab5-01p"/>
      <sheetName val="Tab5-02p"/>
      <sheetName val="Tab5-03p"/>
      <sheetName val="Tab5-04p"/>
      <sheetName val="Tab5-05p"/>
      <sheetName val="Tab5-06p"/>
      <sheetName val="Tab5-07p"/>
      <sheetName val="Tab5-08p"/>
      <sheetName val="Tab5-09p"/>
      <sheetName val="Tab5-10p"/>
      <sheetName val="Tab5-11p"/>
      <sheetName val="Tab5-12p"/>
      <sheetName val="Tab5-13p"/>
      <sheetName val="Tab5-14p"/>
      <sheetName val="Tab5-15p"/>
      <sheetName val="Tab5-16p"/>
      <sheetName val="Tab5-17p"/>
      <sheetName val="Tab5-18p"/>
      <sheetName val="Tab5-19p"/>
      <sheetName val="Tab5-20p"/>
      <sheetName val="Tab5-21p"/>
      <sheetName val="Tab5-22p"/>
      <sheetName val="Tab5-23p"/>
      <sheetName val="Tab5-24p"/>
      <sheetName val="Tab5-25p"/>
      <sheetName val="Tab5-26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1-01"/>
      <sheetName val="TAB1-05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icos"/>
      <sheetName val="#REF"/>
      <sheetName val="EPAN"/>
      <sheetName val="Plano_de_Históricos"/>
      <sheetName val="Lancapc"/>
    </sheetNames>
    <sheetDataSet>
      <sheetData sheetId="0" refreshError="1">
        <row r="3">
          <cell r="A3" t="str">
            <v>00001</v>
          </cell>
        </row>
        <row r="88">
          <cell r="A88" t="str">
            <v>0132</v>
          </cell>
          <cell r="B88" t="str">
            <v xml:space="preserve">aviso de lancamento bancário - crédito </v>
          </cell>
          <cell r="E88" t="str">
            <v>A0272</v>
          </cell>
          <cell r="F88" t="str">
            <v>Remessa do aviso de lançamento de crédito ref. sobra de operador lançada a maior conforme documento n.º *livre</v>
          </cell>
        </row>
        <row r="89">
          <cell r="A89" t="str">
            <v>0133</v>
          </cell>
          <cell r="B89" t="str">
            <v xml:space="preserve">apropriação da fl pagto autonomos </v>
          </cell>
          <cell r="E89" t="str">
            <v>A0273</v>
          </cell>
          <cell r="F89" t="str">
            <v>Remessa do aviso de lançamento de crédito ref. recebimento de crédito telefonico lançado a maior conforme documento n.º *livre</v>
          </cell>
        </row>
        <row r="90">
          <cell r="A90" t="str">
            <v>0134</v>
          </cell>
          <cell r="B90" t="str">
            <v xml:space="preserve">apropriação do iptu </v>
          </cell>
          <cell r="E90" t="str">
            <v>A0274</v>
          </cell>
          <cell r="F90" t="str">
            <v>Remessa do aviso de lançamento de crédito ref. recebimento de ficha cardiotech lançado a maior conforme documento n.º *livre</v>
          </cell>
        </row>
        <row r="91">
          <cell r="A91" t="str">
            <v>0138</v>
          </cell>
          <cell r="B91" t="str">
            <v xml:space="preserve">apropriação do icms </v>
          </cell>
          <cell r="E91" t="str">
            <v>A0275</v>
          </cell>
          <cell r="F91" t="str">
            <v>Remessa do aviso de lançamento de crédito ref. nota fiscal de devolução lançada a menor conforme documento n.º *livre</v>
          </cell>
        </row>
        <row r="92">
          <cell r="A92" t="str">
            <v>0139</v>
          </cell>
          <cell r="B92" t="str">
            <v>apropriação do iss prestadores de serviços</v>
          </cell>
          <cell r="E92" t="str">
            <v>A0276</v>
          </cell>
          <cell r="F92" t="str">
            <v>Remessa do aviso de lançamento de crédito ref. falta de operadore lançado a menor conforme documento n.º *livre</v>
          </cell>
        </row>
        <row r="93">
          <cell r="A93" t="str">
            <v>0140</v>
          </cell>
          <cell r="B93" t="str">
            <v xml:space="preserve">apropriação de notas fiscais </v>
          </cell>
          <cell r="E93" t="str">
            <v>A0277</v>
          </cell>
          <cell r="F93" t="str">
            <v>Remessa do aviso de lançamento de crédito ref. cheque a vista lançado a menor conforme documento n.º *livre</v>
          </cell>
        </row>
        <row r="94">
          <cell r="A94" t="str">
            <v>0141</v>
          </cell>
          <cell r="B94" t="str">
            <v xml:space="preserve">apropriação de fretes cfe conhecimento </v>
          </cell>
          <cell r="E94" t="str">
            <v>A0278</v>
          </cell>
          <cell r="F94" t="str">
            <v>Remessa do aviso de lançamento de crédito ref. cheque pré-datado lançado a menor conforme documento n.º *livre</v>
          </cell>
        </row>
        <row r="95">
          <cell r="A95" t="str">
            <v>0142</v>
          </cell>
          <cell r="B95" t="str">
            <v xml:space="preserve">apropriação de faturas </v>
          </cell>
          <cell r="E95" t="str">
            <v>A0279</v>
          </cell>
          <cell r="F95" t="str">
            <v>Remessa do aviso de lançamento de crédito ref. cartão de débito lançado a menor conforme documento n.º *livre</v>
          </cell>
        </row>
        <row r="96">
          <cell r="A96" t="str">
            <v>0143</v>
          </cell>
          <cell r="B96" t="str">
            <v xml:space="preserve">apropriação do irrf prestadores de serviços </v>
          </cell>
          <cell r="E96" t="str">
            <v>A0280</v>
          </cell>
          <cell r="F96" t="str">
            <v>Remessa do aviso de lançamento de crédito ref. cartão de crédito lançado a menor conforme documento n.º *livre</v>
          </cell>
        </row>
        <row r="97">
          <cell r="A97" t="str">
            <v>0144</v>
          </cell>
          <cell r="B97" t="str">
            <v>apropriação do inss prestadores de serviços</v>
          </cell>
          <cell r="E97" t="str">
            <v>A0281</v>
          </cell>
          <cell r="F97" t="str">
            <v>Remessa do aviso de lançamento de crédito ref. convênio drogasil lançado a menor conforme documento n.º *livre</v>
          </cell>
        </row>
        <row r="98">
          <cell r="A98" t="str">
            <v>0145</v>
          </cell>
          <cell r="B98" t="str">
            <v xml:space="preserve">retenção do pis/cofins/csll sobre serviços prestados </v>
          </cell>
          <cell r="E98" t="str">
            <v>A0282</v>
          </cell>
          <cell r="F98" t="str">
            <v>Remessa do aviso de lançamento de crédito ref. convênio pbm lançado a menor conforme documento n.º *livre</v>
          </cell>
        </row>
        <row r="99">
          <cell r="A99" t="str">
            <v>0147</v>
          </cell>
          <cell r="B99" t="str">
            <v xml:space="preserve">apropriação do serviço de malote conf. fatura </v>
          </cell>
          <cell r="E99" t="str">
            <v>A0283</v>
          </cell>
          <cell r="F99" t="str">
            <v>Remessa do aviso de lançamento de crédito ref. cupon sabesp lançado a menor conforme documento n.º *livre</v>
          </cell>
        </row>
        <row r="100">
          <cell r="A100" t="str">
            <v>0150</v>
          </cell>
          <cell r="B100" t="str">
            <v xml:space="preserve">abatimento ref. nf. devolução de mercadorias </v>
          </cell>
          <cell r="E100" t="str">
            <v>A0284</v>
          </cell>
          <cell r="F100" t="str">
            <v>Remessa do aviso de lançamento de crédito ref. fornecimento extra de fichas cardiotech lançado a menor conforme documento n.º *livre</v>
          </cell>
        </row>
        <row r="101">
          <cell r="A101" t="str">
            <v>01501</v>
          </cell>
          <cell r="B101" t="str">
            <v xml:space="preserve">recebimento de numerário - cheque devolvido conforme aviso de lancamento nº  </v>
          </cell>
          <cell r="E101" t="str">
            <v>A0285</v>
          </cell>
          <cell r="F101" t="str">
            <v>Remessa do aviso de lançamento de crédito ref. depósito de numerários lançado a menor conforme documento n.º *livre</v>
          </cell>
        </row>
        <row r="102">
          <cell r="A102" t="str">
            <v>01502</v>
          </cell>
          <cell r="B102" t="str">
            <v xml:space="preserve">remessa de dinheiro a brinks para depósito - diferença constatada em conferência realizada pela brinks </v>
          </cell>
          <cell r="E102" t="str">
            <v>A0286</v>
          </cell>
          <cell r="F102" t="str">
            <v>Remessa do aviso de lançamento de crédito ref. falta de cofre lançada a menor conforme documento n.º *livre</v>
          </cell>
        </row>
        <row r="103">
          <cell r="A103" t="str">
            <v>01503</v>
          </cell>
          <cell r="B103" t="str">
            <v xml:space="preserve">recebimento de fichas cardiotech - conforme nota fiscal nº  </v>
          </cell>
          <cell r="E103" t="str">
            <v>A0287</v>
          </cell>
          <cell r="F103" t="str">
            <v>Remessa do aviso de lançamento de crédito ref. sobra de cofre lançada a maior conforme documento n.º *livre</v>
          </cell>
        </row>
        <row r="104">
          <cell r="A104" t="str">
            <v>01504</v>
          </cell>
          <cell r="B104" t="str">
            <v xml:space="preserve">remessa de troco - Prosegur conf. GTV n.º </v>
          </cell>
          <cell r="E104" t="str">
            <v>A0501</v>
          </cell>
          <cell r="F104" t="str">
            <v>Constituição do saldo a pagar aos fornecedores de *livre</v>
          </cell>
        </row>
        <row r="105">
          <cell r="A105" t="str">
            <v>0153</v>
          </cell>
          <cell r="B105" t="str">
            <v xml:space="preserve">apropriação da folha de pagto.: </v>
          </cell>
          <cell r="E105" t="str">
            <v>A0502</v>
          </cell>
          <cell r="F105" t="str">
            <v>Reversão do saldo a pagar aos fornecedores de *livre</v>
          </cell>
        </row>
        <row r="106">
          <cell r="A106" t="str">
            <v>0158</v>
          </cell>
          <cell r="B106" t="str">
            <v>ajuste da conta</v>
          </cell>
          <cell r="E106" t="str">
            <v>A0511</v>
          </cell>
          <cell r="F106" t="str">
            <v>Constituição do saldo de ICMS a recuperar s/aquisição de ativo imobilizado conforme lei 102/00 *livre</v>
          </cell>
        </row>
        <row r="107">
          <cell r="A107" t="str">
            <v>01601</v>
          </cell>
          <cell r="B107" t="str">
            <v xml:space="preserve">recebimento referente a venda conforme nota fiscal nº </v>
          </cell>
          <cell r="E107" t="str">
            <v>A0512</v>
          </cell>
          <cell r="F107" t="str">
            <v>Reversão do saldo de ICMS a recuperar s/aquisição de ativo imobilizado conforme lei 102/00 *livre</v>
          </cell>
        </row>
        <row r="108">
          <cell r="A108" t="str">
            <v>01602</v>
          </cell>
          <cell r="B108" t="str">
            <v xml:space="preserve">recebimento referente ao fornecimento de refeições </v>
          </cell>
          <cell r="E108" t="str">
            <v>A1001</v>
          </cell>
          <cell r="F108" t="str">
            <v>Apropriação de nota fiscal n.º *livre</v>
          </cell>
        </row>
        <row r="109">
          <cell r="A109" t="str">
            <v>0161</v>
          </cell>
          <cell r="B109" t="str">
            <v xml:space="preserve">aviso de lançamento ref. ch. medicamentos nº </v>
          </cell>
          <cell r="E109" t="str">
            <v>A1011</v>
          </cell>
          <cell r="F109" t="str">
            <v>Apropriação de desconto consedido a clientes por conta de desacordo de preço de produtos da loja: *livre</v>
          </cell>
        </row>
        <row r="110">
          <cell r="A110" t="str">
            <v>01701</v>
          </cell>
          <cell r="B110" t="str">
            <v xml:space="preserve">recuperação de despesas com xerox particulares </v>
          </cell>
          <cell r="E110" t="str">
            <v>A1101</v>
          </cell>
          <cell r="F110" t="str">
            <v>Apropriação de taxa municipal relativa ao serviço de *livre</v>
          </cell>
        </row>
        <row r="111">
          <cell r="A111" t="str">
            <v>01801</v>
          </cell>
          <cell r="B111" t="str">
            <v xml:space="preserve">sobra de cofre constatada em conferência realizada pela equipe de suporte financeiro </v>
          </cell>
          <cell r="E111" t="str">
            <v>A1102</v>
          </cell>
          <cell r="F111" t="str">
            <v>Apropriação de taxas estaduais relativa ao serviço de *livre</v>
          </cell>
        </row>
        <row r="112">
          <cell r="A112" t="str">
            <v>01802</v>
          </cell>
          <cell r="B112" t="str">
            <v xml:space="preserve">sobra de caixa constatada em conferência realizada pela gerência </v>
          </cell>
          <cell r="E112" t="str">
            <v>A1103</v>
          </cell>
          <cell r="F112" t="str">
            <v>Apropriação de multa cobrada sobre *livre</v>
          </cell>
        </row>
        <row r="113">
          <cell r="A113" t="str">
            <v>01999</v>
          </cell>
          <cell r="B113" t="str">
            <v xml:space="preserve">déditos a serem classificados pela contabilidade - matriz </v>
          </cell>
          <cell r="E113" t="str">
            <v>A1104</v>
          </cell>
          <cell r="F113" t="str">
            <v>Apropriação de juros cobrado sobre *livre</v>
          </cell>
        </row>
        <row r="114">
          <cell r="A114" t="str">
            <v>02000</v>
          </cell>
          <cell r="B114" t="str">
            <v xml:space="preserve">total das saídas </v>
          </cell>
          <cell r="C114" t="str">
            <v>não</v>
          </cell>
          <cell r="E114" t="str">
            <v>A1131</v>
          </cell>
          <cell r="F114" t="str">
            <v>Apropriação de juros selic sobre crédito tributário *livre</v>
          </cell>
        </row>
        <row r="115">
          <cell r="A115" t="str">
            <v>02001</v>
          </cell>
          <cell r="B115" t="str">
            <v xml:space="preserve">remessa de dinheiro a brinks para depósito </v>
          </cell>
          <cell r="C115" t="str">
            <v>não</v>
          </cell>
          <cell r="E115" t="str">
            <v>A1132</v>
          </cell>
          <cell r="F115" t="str">
            <v>Apropriação da variação motetária ativa apurada sobre crédito tributário *livre</v>
          </cell>
        </row>
        <row r="116">
          <cell r="A116" t="str">
            <v>02002</v>
          </cell>
          <cell r="B116" t="str">
            <v xml:space="preserve">remessa de cheques a vista ao departamento financeiro para depósito </v>
          </cell>
          <cell r="C116" t="str">
            <v>não</v>
          </cell>
          <cell r="E116" t="str">
            <v>A1133</v>
          </cell>
          <cell r="F116" t="str">
            <v>Apropriação da multa por desacordo contratual relativo a prestação de serviço da *livre</v>
          </cell>
        </row>
        <row r="117">
          <cell r="A117" t="str">
            <v>02003</v>
          </cell>
          <cell r="B117" t="str">
            <v xml:space="preserve">remessa de cheques pré-datados ao departamento financeiro para custódia </v>
          </cell>
          <cell r="C117" t="str">
            <v>não</v>
          </cell>
          <cell r="E117" t="str">
            <v>A1141</v>
          </cell>
          <cell r="F117" t="str">
            <v>Apropriação do IRRF s/Indenização trabalhistas processo nº *livre</v>
          </cell>
        </row>
        <row r="118">
          <cell r="A118" t="str">
            <v>02004</v>
          </cell>
          <cell r="B118" t="str">
            <v xml:space="preserve">remessa de cupons sabesp ao departamento financeiro para faturamento </v>
          </cell>
          <cell r="C118" t="str">
            <v>não</v>
          </cell>
          <cell r="E118" t="str">
            <v>A1142</v>
          </cell>
          <cell r="F118" t="str">
            <v>Apropriação do INSS s/Indenização trabalhistas processo nº *livre</v>
          </cell>
        </row>
        <row r="119">
          <cell r="A119" t="str">
            <v>02051</v>
          </cell>
          <cell r="B119" t="str">
            <v xml:space="preserve">depósito de numerário em conta corrente banco bradesco s/a </v>
          </cell>
          <cell r="C119" t="str">
            <v>não</v>
          </cell>
          <cell r="E119" t="str">
            <v>A1143</v>
          </cell>
          <cell r="F119" t="str">
            <v>Apropriação do ISS s/nota fiscal nº *livre</v>
          </cell>
        </row>
        <row r="120">
          <cell r="A120" t="str">
            <v>02101</v>
          </cell>
          <cell r="B120" t="str">
            <v xml:space="preserve">resumo de vendas cartão de crédito rotativo visa </v>
          </cell>
          <cell r="C120" t="str">
            <v>não</v>
          </cell>
          <cell r="E120" t="str">
            <v>A1144</v>
          </cell>
          <cell r="F120" t="str">
            <v>Apropriação do depósito para defesas e recursos trabalhistas levantado pelo reclamante processo nº *livre</v>
          </cell>
        </row>
        <row r="121">
          <cell r="A121" t="str">
            <v>02102</v>
          </cell>
          <cell r="B121" t="str">
            <v xml:space="preserve">resumo de vendas cartão de crédito rotativo mastercard </v>
          </cell>
          <cell r="C121" t="str">
            <v>não</v>
          </cell>
          <cell r="E121" t="str">
            <v>A1201</v>
          </cell>
          <cell r="F121" t="str">
            <v>Apropriação de valores a receber por conta de pagamento realizados a maior ao de fornecedor *livre</v>
          </cell>
        </row>
        <row r="122">
          <cell r="A122" t="str">
            <v>02103</v>
          </cell>
          <cell r="B122" t="str">
            <v xml:space="preserve">resumo de vendas cartão de crédito rotativo diners </v>
          </cell>
          <cell r="E122" t="str">
            <v>A1901</v>
          </cell>
          <cell r="F122" t="str">
            <v>Ajuste da conta *livre</v>
          </cell>
        </row>
        <row r="123">
          <cell r="A123" t="str">
            <v>02104</v>
          </cell>
          <cell r="B123" t="str">
            <v xml:space="preserve">resumo de vendas cartão de crédito rotativo redeshop </v>
          </cell>
          <cell r="E123" t="str">
            <v>A1921</v>
          </cell>
          <cell r="F123" t="str">
            <v>Perda - cheques devolvidos a mais de 180 dias *livre</v>
          </cell>
        </row>
        <row r="124">
          <cell r="A124" t="str">
            <v>02105</v>
          </cell>
          <cell r="B124" t="str">
            <v xml:space="preserve">resumo de vendas cartão de débito cheque eletrônico </v>
          </cell>
          <cell r="E124" t="str">
            <v>A6001</v>
          </cell>
          <cell r="F124" t="str">
            <v>Apropriação da taxa de administração s/vendas efetuadas com cartão - Visa *livre</v>
          </cell>
        </row>
        <row r="125">
          <cell r="A125" t="str">
            <v>02106</v>
          </cell>
          <cell r="B125" t="str">
            <v xml:space="preserve">resumo de vendas cartão de débito redeshop </v>
          </cell>
          <cell r="E125" t="str">
            <v>A6002</v>
          </cell>
          <cell r="F125" t="str">
            <v>Apropriação da taxa de administração s/vendas efetuadas com cartão - Credicard *livre</v>
          </cell>
        </row>
        <row r="126">
          <cell r="A126" t="str">
            <v>02107</v>
          </cell>
          <cell r="B126" t="str">
            <v xml:space="preserve">resumo de vendas cartão de crédito rotativo american express </v>
          </cell>
          <cell r="E126" t="str">
            <v>A6003</v>
          </cell>
          <cell r="F126" t="str">
            <v>Apropriação da taxa de administração s/vendas efetuadas com cartão - Cheque Eletrônico *livre</v>
          </cell>
        </row>
        <row r="127">
          <cell r="A127" t="str">
            <v>02108</v>
          </cell>
          <cell r="B127" t="str">
            <v xml:space="preserve">resumo de vendas cartão de débito visa electron </v>
          </cell>
          <cell r="E127" t="str">
            <v>A6004</v>
          </cell>
          <cell r="F127" t="str">
            <v>Apropriação da taxa de administração s/vendas efetuadas com cartão - Redeshop *livre</v>
          </cell>
        </row>
        <row r="128">
          <cell r="A128" t="str">
            <v>02109</v>
          </cell>
          <cell r="B128" t="str">
            <v xml:space="preserve">resumo de vendas cartão de crédito rotativo unik medcheq </v>
          </cell>
          <cell r="E128" t="str">
            <v>A6005</v>
          </cell>
          <cell r="F128" t="str">
            <v>Apropriação da taxa de administração s/vendas efetuadas com cartão - American Express *livre</v>
          </cell>
        </row>
        <row r="129">
          <cell r="A129" t="str">
            <v>02110</v>
          </cell>
          <cell r="B129" t="str">
            <v xml:space="preserve">resumo de vendas cartão de crédito rotativo ticket farma </v>
          </cell>
          <cell r="E129" t="str">
            <v>A6006</v>
          </cell>
          <cell r="F129" t="str">
            <v>Apropriação da taxa de administração s/vendas efetuadas com cartão - Visa Electron *livre</v>
          </cell>
        </row>
        <row r="130">
          <cell r="A130" t="str">
            <v>02111</v>
          </cell>
          <cell r="B130" t="str">
            <v xml:space="preserve">resumo de vendas cartão de crédito rotativo zogbi </v>
          </cell>
          <cell r="E130" t="str">
            <v>A6008</v>
          </cell>
          <cell r="F130" t="str">
            <v>Apropriação da taxa de administração s/vendas efetuadas com cartão - Sodexhopass *livre</v>
          </cell>
        </row>
        <row r="131">
          <cell r="A131" t="str">
            <v>02112</v>
          </cell>
          <cell r="B131" t="str">
            <v xml:space="preserve">resumo de vendas cartão de crédito rotativo sorocred </v>
          </cell>
          <cell r="E131" t="str">
            <v>A6010</v>
          </cell>
          <cell r="F131" t="str">
            <v>Apropriação da taxa de administração s/vendas efetuadas com cartão - Ecx Card *livre</v>
          </cell>
        </row>
        <row r="132">
          <cell r="A132" t="str">
            <v>02113</v>
          </cell>
          <cell r="B132" t="str">
            <v xml:space="preserve">resumo de vendas cartão de crédito rotativo policard </v>
          </cell>
          <cell r="E132" t="str">
            <v>A6011</v>
          </cell>
          <cell r="F132" t="str">
            <v>Apropriação da taxa de administração s/vendas efetuadas com cartão - Zogbi *livre</v>
          </cell>
        </row>
        <row r="133">
          <cell r="A133" t="str">
            <v>02114</v>
          </cell>
          <cell r="B133" t="str">
            <v xml:space="preserve">resumo de vendas cartão de crédito rotativo aura </v>
          </cell>
          <cell r="E133" t="str">
            <v>A6012</v>
          </cell>
          <cell r="F133" t="str">
            <v>Apropriação da taxa de administração s/vendas efetuadas com cartão - Sorocred *livre</v>
          </cell>
        </row>
        <row r="134">
          <cell r="A134" t="str">
            <v>02115</v>
          </cell>
          <cell r="B134" t="str">
            <v xml:space="preserve">resumo de vendas cartão de crédito rotativo good card </v>
          </cell>
          <cell r="E134" t="str">
            <v>A6013</v>
          </cell>
          <cell r="F134" t="str">
            <v>Apropriação da taxa de administração s/vendas efetuadas com cartão - Policard *livre</v>
          </cell>
        </row>
        <row r="135">
          <cell r="A135" t="str">
            <v>02116</v>
          </cell>
          <cell r="B135" t="str">
            <v xml:space="preserve">resumo de vendas cartão de crédito rotativo vale card </v>
          </cell>
          <cell r="E135" t="str">
            <v>A6014</v>
          </cell>
          <cell r="F135" t="str">
            <v>Apropriação da taxa de administração s/vendas efetuadas com cartão - Aura *livre</v>
          </cell>
        </row>
        <row r="136">
          <cell r="A136" t="str">
            <v>02117</v>
          </cell>
          <cell r="B136" t="str">
            <v xml:space="preserve">resumo de vendas cartão de crédito rotativo cardco </v>
          </cell>
          <cell r="E136" t="str">
            <v>A6015</v>
          </cell>
          <cell r="F136" t="str">
            <v>Apropriação da taxa de administração s/vendas efetuadas com cartão - Goodcard *livre</v>
          </cell>
        </row>
        <row r="137">
          <cell r="A137" t="str">
            <v>02151</v>
          </cell>
          <cell r="B137" t="str">
            <v xml:space="preserve">resumo de vendas cartão de crédito parcelado visa  </v>
          </cell>
          <cell r="E137" t="str">
            <v>A6019</v>
          </cell>
          <cell r="F137" t="str">
            <v>Apropriação da taxa de administração s/vendas efetuadas com cartão - Valecard *livre</v>
          </cell>
        </row>
        <row r="138">
          <cell r="A138" t="str">
            <v>02152</v>
          </cell>
          <cell r="B138" t="str">
            <v xml:space="preserve">resumo de vendas cartão de crédito parcelado mastercard  </v>
          </cell>
          <cell r="E138" t="str">
            <v>A6021</v>
          </cell>
          <cell r="F138" t="str">
            <v>Apropriação da taxa de administração s/vendas efetuadas com cartão -  Cred System *livre</v>
          </cell>
        </row>
        <row r="139">
          <cell r="A139" t="str">
            <v>02153</v>
          </cell>
          <cell r="B139" t="str">
            <v xml:space="preserve">resumo de vendas cartão de crédito parcelado diners  </v>
          </cell>
          <cell r="E139" t="str">
            <v>A6022</v>
          </cell>
          <cell r="F139" t="str">
            <v>Apropriação da taxa de administração s/vendas efetuadas com cartão -  Drogasil *livre</v>
          </cell>
        </row>
        <row r="140">
          <cell r="A140" t="str">
            <v>02154</v>
          </cell>
          <cell r="B140" t="str">
            <v xml:space="preserve">resumo de vendas cartão de crédito parcelado redeshop  </v>
          </cell>
          <cell r="E140" t="str">
            <v>A6023</v>
          </cell>
          <cell r="F140" t="str">
            <v>Apropriação da taxa de administração s/vendas efetuadas com cartão -  Hipercard *livre</v>
          </cell>
        </row>
        <row r="141">
          <cell r="A141" t="str">
            <v>02155</v>
          </cell>
          <cell r="B141" t="str">
            <v xml:space="preserve">resumo de vendas cartão de crédito parcelado american express </v>
          </cell>
          <cell r="E141" t="str">
            <v>A6099</v>
          </cell>
          <cell r="F141" t="str">
            <v>Apropriação da taxa de administração s/vendas efetuadas com cartões de crédito/débido *livre</v>
          </cell>
        </row>
        <row r="142">
          <cell r="A142" t="str">
            <v>02201</v>
          </cell>
          <cell r="B142" t="str">
            <v xml:space="preserve">resumo de vendas convênio p.b.m.s </v>
          </cell>
          <cell r="E142" t="str">
            <v>A6101</v>
          </cell>
          <cell r="F142" t="str">
            <v>Reversão da apropriação da taxa de administração s/vendas efetuadas com cartão - Visa *livre</v>
          </cell>
        </row>
        <row r="143">
          <cell r="A143" t="str">
            <v>02202</v>
          </cell>
          <cell r="B143" t="str">
            <v xml:space="preserve">resumo de vendas convênio p.b.m.s empresa </v>
          </cell>
          <cell r="E143" t="str">
            <v>A6102</v>
          </cell>
          <cell r="F143" t="str">
            <v>Reversão da apropriação da taxa de administração s/vendas efetuadas com cartão - Credicard *livre</v>
          </cell>
        </row>
        <row r="144">
          <cell r="A144" t="str">
            <v>02231</v>
          </cell>
          <cell r="B144" t="str">
            <v xml:space="preserve">resumo de vendas convênio drogasil </v>
          </cell>
          <cell r="E144" t="str">
            <v>A6103</v>
          </cell>
          <cell r="F144" t="str">
            <v>Reversão da apropriação da taxa de administração s/vendas efetuadas com cartão - Cheque Eletrônico *livre</v>
          </cell>
        </row>
        <row r="145">
          <cell r="A145" t="str">
            <v>02261</v>
          </cell>
          <cell r="B145" t="str">
            <v xml:space="preserve">resumo de vendas convênio abb alston power </v>
          </cell>
          <cell r="E145" t="str">
            <v>A6104</v>
          </cell>
          <cell r="F145" t="str">
            <v>Reversão da apropriação da taxa de administração s/vendas efetuadas com cartão - Redeshop *livre</v>
          </cell>
        </row>
        <row r="146">
          <cell r="A146" t="str">
            <v>02302</v>
          </cell>
          <cell r="B146" t="str">
            <v xml:space="preserve">remessa de dinheiro a brinks para depósito - diferença constatada em conferência realizada pela brinks </v>
          </cell>
          <cell r="E146" t="str">
            <v>A6105</v>
          </cell>
          <cell r="F146" t="str">
            <v>Reversão da apropriação da taxa de administração s/vendas efetuadas com cartão - American Express *livre</v>
          </cell>
        </row>
        <row r="147">
          <cell r="A147" t="str">
            <v>02361</v>
          </cell>
          <cell r="B147" t="str">
            <v xml:space="preserve">crédito referente a notas fiscais de devolução nºs </v>
          </cell>
          <cell r="E147" t="str">
            <v>A6106</v>
          </cell>
          <cell r="F147" t="str">
            <v>Reversão da apropriação da taxa de administração s/vendas efetuadas com cartão - Visa Electron *livre</v>
          </cell>
        </row>
        <row r="148">
          <cell r="A148" t="str">
            <v>02362</v>
          </cell>
          <cell r="B148" t="str">
            <v xml:space="preserve">cancelamento de recebimento referente a creditos telefonicos Telecom Net </v>
          </cell>
          <cell r="E148" t="str">
            <v>A6108</v>
          </cell>
          <cell r="F148" t="str">
            <v>Reversão da apropriação da taxa de administração s/vendas efetuadas com cartão - Sodexhopass *livre</v>
          </cell>
        </row>
        <row r="149">
          <cell r="A149" t="str">
            <v>02371</v>
          </cell>
          <cell r="B149" t="str">
            <v xml:space="preserve">falta de cofre constatada em conferência realizada pela equipe de suporte financeiro de responsabilidade do matricula/funcionário </v>
          </cell>
          <cell r="C149" t="str">
            <v>não</v>
          </cell>
          <cell r="E149" t="str">
            <v>A6110</v>
          </cell>
          <cell r="F149" t="str">
            <v>Reversão da apropriação da taxa de administração s/vendas efetuadas com cartão - Ecx Card *livre</v>
          </cell>
        </row>
        <row r="150">
          <cell r="A150" t="str">
            <v>02381</v>
          </cell>
          <cell r="B150" t="str">
            <v xml:space="preserve">falta de caixa constatada em conferência realizada pela gerência de responsabilidade dos operadores </v>
          </cell>
          <cell r="C150" t="str">
            <v>não</v>
          </cell>
          <cell r="E150" t="str">
            <v>A6111</v>
          </cell>
          <cell r="F150" t="str">
            <v>Reversão da apropriação da taxa de administração s/vendas efetuadas com cartão - Zogbi *livre</v>
          </cell>
        </row>
        <row r="151">
          <cell r="A151" t="str">
            <v>02401</v>
          </cell>
          <cell r="B151" t="str">
            <v xml:space="preserve">perda de numerários por motivo de assalto ocorrido conforme boletim de ocorrência nº  </v>
          </cell>
          <cell r="C151" t="str">
            <v>não</v>
          </cell>
          <cell r="E151" t="str">
            <v>A6112</v>
          </cell>
          <cell r="F151" t="str">
            <v>Reversão da apropriação da taxa de administração s/vendas efetuadas com cartão - Sorocred *livre</v>
          </cell>
        </row>
        <row r="152">
          <cell r="A152" t="str">
            <v>02411</v>
          </cell>
          <cell r="B152" t="str">
            <v xml:space="preserve">perda de valor por motivo de diferença de preço entre ecfs e etiqueta do produto conforme lei nº 8078/90 art.31  </v>
          </cell>
          <cell r="C152" t="str">
            <v>não</v>
          </cell>
          <cell r="E152" t="str">
            <v>A6113</v>
          </cell>
          <cell r="F152" t="str">
            <v>Reversão da apropriação da taxa de administração s/vendas efetuadas com cartão - Policard *livre</v>
          </cell>
        </row>
        <row r="153">
          <cell r="A153" t="str">
            <v>02421</v>
          </cell>
          <cell r="B153" t="str">
            <v xml:space="preserve">valores a serem recebidos da cardiotech por conta de fichas que apresentaram defeito - </v>
          </cell>
          <cell r="E153" t="str">
            <v>A6114</v>
          </cell>
          <cell r="F153" t="str">
            <v>Reversão da apropriação da taxa de administração s/vendas efetuadas com cartão - Aura *livre</v>
          </cell>
        </row>
        <row r="154">
          <cell r="A154" t="str">
            <v>02501</v>
          </cell>
          <cell r="B154" t="str">
            <v xml:space="preserve">despesas com postagens conforme cupom fiscal nº </v>
          </cell>
          <cell r="E154" t="str">
            <v>A6115</v>
          </cell>
          <cell r="F154" t="str">
            <v>Reversão da apropriação da taxa de administração s/vendas efetuadas com cartão - Goodcard *livre</v>
          </cell>
        </row>
        <row r="155">
          <cell r="A155" t="str">
            <v>02502</v>
          </cell>
          <cell r="B155" t="str">
            <v xml:space="preserve">despesas com xerox conforme comprovante </v>
          </cell>
          <cell r="E155" t="str">
            <v>A6119</v>
          </cell>
          <cell r="F155" t="str">
            <v>Reversão da apropriação da taxa de administração s/vendas efetuadas com cartão - Valecard *livre</v>
          </cell>
        </row>
        <row r="156">
          <cell r="A156" t="str">
            <v>02503</v>
          </cell>
          <cell r="B156" t="str">
            <v xml:space="preserve">despesas com reconhecimento de firma conforme cupom fiscal nº </v>
          </cell>
          <cell r="E156" t="str">
            <v>A6121</v>
          </cell>
          <cell r="F156" t="str">
            <v>Reversão da apropriação da taxa de administração s/vendas efetuadas com cartão - Cred System *livre</v>
          </cell>
        </row>
        <row r="157">
          <cell r="A157" t="str">
            <v>02504</v>
          </cell>
          <cell r="B157" t="str">
            <v xml:space="preserve">despesas com autenticações de documentos conforme cupom fiscal nº </v>
          </cell>
          <cell r="C157" t="str">
            <v>não</v>
          </cell>
          <cell r="E157" t="str">
            <v>A6122</v>
          </cell>
          <cell r="F157" t="str">
            <v>Reversão da apropriação da taxa de administração s/vendas efetuadas com cartão - Drogasil *livre</v>
          </cell>
        </row>
        <row r="158">
          <cell r="A158" t="str">
            <v>02505</v>
          </cell>
          <cell r="B158" t="str">
            <v xml:space="preserve">despesas com manutenção de bens móveis conforme nota fiscal nº </v>
          </cell>
          <cell r="C158" t="str">
            <v>não</v>
          </cell>
          <cell r="E158" t="str">
            <v>A6123</v>
          </cell>
          <cell r="F158" t="str">
            <v>Reversão da apropriação da taxa de administração s/vendas efetuadas com cartão - Hipercard *livre</v>
          </cell>
        </row>
        <row r="159">
          <cell r="A159" t="str">
            <v>02506</v>
          </cell>
          <cell r="B159" t="str">
            <v xml:space="preserve">despesas com manutenção de bens imóveis conforme nota fiscal nº </v>
          </cell>
          <cell r="C159" t="str">
            <v>não</v>
          </cell>
          <cell r="E159" t="str">
            <v>A6199</v>
          </cell>
          <cell r="F159" t="str">
            <v>Reversão da apropriação da taxa de administração s/vendas efetuadas com cartões de crédito/débido *livre</v>
          </cell>
        </row>
        <row r="160">
          <cell r="A160" t="str">
            <v>02507</v>
          </cell>
          <cell r="B160" t="str">
            <v xml:space="preserve">despesas com condução, refeição e estada conforme relatório de viagem </v>
          </cell>
          <cell r="C160" t="str">
            <v>não</v>
          </cell>
          <cell r="E160" t="str">
            <v>A9003</v>
          </cell>
          <cell r="F160" t="str">
            <v>Rateio da conta de energia elétrica da loja *livre</v>
          </cell>
        </row>
        <row r="161">
          <cell r="A161" t="str">
            <v>02508</v>
          </cell>
          <cell r="B161" t="str">
            <v xml:space="preserve">despesas com homologação de rescisão de contrato de trabalho </v>
          </cell>
          <cell r="C161" t="str">
            <v>não</v>
          </cell>
          <cell r="E161" t="str">
            <v>A9004</v>
          </cell>
          <cell r="F161" t="str">
            <v>Rateio da conta de energia elétrica de diversas lojas *livre</v>
          </cell>
        </row>
        <row r="162">
          <cell r="A162" t="str">
            <v>02601</v>
          </cell>
          <cell r="B162" t="str">
            <v xml:space="preserve">despesas com postagens conforme cupom fiscal nº </v>
          </cell>
          <cell r="C162" t="str">
            <v>não</v>
          </cell>
          <cell r="E162" t="str">
            <v>A9201</v>
          </cell>
          <cell r="F162" t="str">
            <v>Apropriação da realização do irpj diferido sobre reserva de reavaliação de imóveis do mês *livre</v>
          </cell>
        </row>
        <row r="163">
          <cell r="A163" t="str">
            <v>02602</v>
          </cell>
          <cell r="B163" t="str">
            <v xml:space="preserve">despesas com xerox conforme comprovante </v>
          </cell>
          <cell r="C163" t="str">
            <v>não</v>
          </cell>
          <cell r="E163" t="str">
            <v>A9202</v>
          </cell>
          <cell r="F163" t="str">
            <v>Apropriação da realização do cs diferida sobre reserva de reavaliação de imóveis do mês *livre</v>
          </cell>
        </row>
        <row r="164">
          <cell r="A164" t="str">
            <v>02603</v>
          </cell>
          <cell r="B164" t="str">
            <v xml:space="preserve">despesas com reconhecimento de firma conforme cupom fiscal nº </v>
          </cell>
          <cell r="C164" t="str">
            <v>não</v>
          </cell>
          <cell r="E164" t="str">
            <v>A9203</v>
          </cell>
          <cell r="F164" t="str">
            <v>Apropriação da realização do irpj e cs diferido sobre reserva de reavaliação de imóveis do mês *livre</v>
          </cell>
        </row>
        <row r="165">
          <cell r="A165" t="str">
            <v>02604</v>
          </cell>
          <cell r="B165" t="str">
            <v xml:space="preserve">despesas com autenticações de documentos conforme cupom fiscal nº </v>
          </cell>
          <cell r="C165" t="str">
            <v>não</v>
          </cell>
          <cell r="E165" t="str">
            <v>A9211</v>
          </cell>
          <cell r="F165" t="str">
            <v>Apropriação da cs sobre resultado apurado no mês *livre</v>
          </cell>
        </row>
        <row r="166">
          <cell r="A166" t="str">
            <v>02605</v>
          </cell>
          <cell r="B166" t="str">
            <v xml:space="preserve">despesas com manutenção de bens móveis conforme nota fiscal nº </v>
          </cell>
          <cell r="C166" t="str">
            <v>não</v>
          </cell>
          <cell r="E166" t="str">
            <v>A9212</v>
          </cell>
          <cell r="F166" t="str">
            <v>Apropriação do irpj sobre resultado apurado no mês *livre</v>
          </cell>
        </row>
        <row r="167">
          <cell r="A167" t="str">
            <v>02606</v>
          </cell>
          <cell r="B167" t="str">
            <v xml:space="preserve">despesas com manutenção de bens imóveis conforme nota fiscal nº </v>
          </cell>
          <cell r="C167" t="str">
            <v>não</v>
          </cell>
          <cell r="E167" t="str">
            <v>A9231</v>
          </cell>
          <cell r="F167" t="str">
            <v>Apropriação do crédito do irrf utilizado na antecipação irpj apurado no mês *livre</v>
          </cell>
        </row>
        <row r="168">
          <cell r="A168" t="str">
            <v>02607</v>
          </cell>
          <cell r="B168" t="str">
            <v xml:space="preserve">despesas com condução, refeição e estada conforme relatório de viagem </v>
          </cell>
          <cell r="C168" t="str">
            <v>não</v>
          </cell>
          <cell r="E168" t="str">
            <v>A9232</v>
          </cell>
          <cell r="F168" t="str">
            <v>Apropriação do crédito do irrf utilizado na antecipação irpj apurado no mês *livre</v>
          </cell>
        </row>
        <row r="169">
          <cell r="A169" t="str">
            <v>02608</v>
          </cell>
          <cell r="B169" t="str">
            <v xml:space="preserve">despesas com homologação de rescisão de contrato de trabalho </v>
          </cell>
          <cell r="C169" t="str">
            <v>não</v>
          </cell>
          <cell r="E169" t="str">
            <v>A9233</v>
          </cell>
          <cell r="F169" t="str">
            <v>Apropriação do crédito do irpj utilizado no pagamento da cofins apurado no mês *livre</v>
          </cell>
        </row>
        <row r="170">
          <cell r="A170" t="str">
            <v>02701</v>
          </cell>
          <cell r="B170" t="str">
            <v xml:space="preserve">despesas com taxa municipal  </v>
          </cell>
          <cell r="C170" t="str">
            <v>não</v>
          </cell>
          <cell r="E170" t="str">
            <v>A9241</v>
          </cell>
          <cell r="F170" t="str">
            <v>Apropriação do irpj e cs diferida sobre adições temporarias do mês *livre</v>
          </cell>
        </row>
        <row r="171">
          <cell r="A171" t="str">
            <v>02751</v>
          </cell>
          <cell r="B171" t="str">
            <v xml:space="preserve">despesas com taxa estadual </v>
          </cell>
          <cell r="C171" t="str">
            <v>não</v>
          </cell>
          <cell r="E171" t="str">
            <v>A9242</v>
          </cell>
          <cell r="F171" t="str">
            <v>Apropriação do irpj diferido sobre adições temporarias do mês *livre</v>
          </cell>
        </row>
        <row r="172">
          <cell r="A172" t="str">
            <v>02801</v>
          </cell>
          <cell r="B172" t="str">
            <v xml:space="preserve">despesas com taxa federais </v>
          </cell>
          <cell r="C172" t="str">
            <v>não</v>
          </cell>
          <cell r="E172" t="str">
            <v>A9243</v>
          </cell>
          <cell r="F172" t="str">
            <v>Apropriação da cs diferida sobre adições temporarias do mês *livre</v>
          </cell>
        </row>
        <row r="173">
          <cell r="A173" t="str">
            <v>02850</v>
          </cell>
          <cell r="B173" t="str">
            <v xml:space="preserve">sobra de cofre constatada em conferência realizada pela equipe de suporte financeiro estorno do lançamento realizado em  </v>
          </cell>
          <cell r="C173" t="str">
            <v>não</v>
          </cell>
          <cell r="E173" t="str">
            <v>A9244</v>
          </cell>
          <cell r="F173" t="str">
            <v>Apropriação da realização do irpj diferido sobre adições temporárias do mês *livre</v>
          </cell>
        </row>
        <row r="174">
          <cell r="A174" t="str">
            <v>02999</v>
          </cell>
          <cell r="B174" t="str">
            <v xml:space="preserve">déditos a serem classificados pela contabilidade - matriz </v>
          </cell>
          <cell r="C174" t="str">
            <v>não</v>
          </cell>
          <cell r="E174" t="str">
            <v>A9245</v>
          </cell>
          <cell r="F174" t="str">
            <v>Apropriação da realização da cs diferida sobre adições temporárias do mês *livre</v>
          </cell>
        </row>
        <row r="175">
          <cell r="A175" t="str">
            <v>0512</v>
          </cell>
          <cell r="B175" t="str">
            <v xml:space="preserve">baixa apólice de seguro </v>
          </cell>
          <cell r="C175" t="str">
            <v>não</v>
          </cell>
          <cell r="E175" t="str">
            <v>A9246</v>
          </cell>
          <cell r="F175" t="str">
            <v>Apropriação da realização do irpj e cs diferida sobre adições temporárias do mês *livre</v>
          </cell>
        </row>
        <row r="176">
          <cell r="A176" t="str">
            <v>0517</v>
          </cell>
          <cell r="B176" t="str">
            <v xml:space="preserve">baixa por recebimento </v>
          </cell>
          <cell r="C176" t="str">
            <v>não</v>
          </cell>
          <cell r="E176" t="str">
            <v>A9251</v>
          </cell>
          <cell r="F176" t="str">
            <v>Apropriação do irpj diferido sobre prejuízo fiscal apurado no mês *livre</v>
          </cell>
        </row>
        <row r="177">
          <cell r="A177" t="str">
            <v>0901</v>
          </cell>
          <cell r="B177" t="str">
            <v xml:space="preserve">cheques emitidos nesta data </v>
          </cell>
          <cell r="C177" t="str">
            <v>não</v>
          </cell>
          <cell r="E177" t="str">
            <v>A9252</v>
          </cell>
          <cell r="F177" t="str">
            <v>Apropriação da cs diferida sobre base negativa apurada no mês *livre</v>
          </cell>
        </row>
        <row r="178">
          <cell r="A178" t="str">
            <v>0902</v>
          </cell>
          <cell r="B178" t="str">
            <v xml:space="preserve">cheques pagos n/ data </v>
          </cell>
          <cell r="C178" t="str">
            <v>não</v>
          </cell>
          <cell r="E178" t="str">
            <v>A9253</v>
          </cell>
          <cell r="F178" t="str">
            <v>Apropriação do irpj e cs diferida sobre prejuízo fiscal e base negativa apurada no mês *livre</v>
          </cell>
        </row>
        <row r="179">
          <cell r="A179" t="str">
            <v>0908</v>
          </cell>
          <cell r="B179" t="str">
            <v xml:space="preserve">correção monetária do mês </v>
          </cell>
          <cell r="C179" t="str">
            <v>não</v>
          </cell>
          <cell r="E179" t="str">
            <v>A9254</v>
          </cell>
          <cell r="F179" t="str">
            <v>Apropriação da realização do irpj diferido sobre prejuízo fiscal apurado no mês *livre</v>
          </cell>
        </row>
        <row r="180">
          <cell r="A180" t="str">
            <v>0909</v>
          </cell>
          <cell r="B180" t="str">
            <v xml:space="preserve">constituição de provisão </v>
          </cell>
          <cell r="C180" t="str">
            <v>não</v>
          </cell>
          <cell r="E180" t="str">
            <v>A9255</v>
          </cell>
          <cell r="F180" t="str">
            <v>Apropriação da realização da cs diferida sobre base negativa apurada no mês *livre</v>
          </cell>
        </row>
        <row r="181">
          <cell r="A181" t="str">
            <v>0911</v>
          </cell>
          <cell r="B181" t="str">
            <v xml:space="preserve">complemento do lançamento nº </v>
          </cell>
          <cell r="C181" t="str">
            <v>não</v>
          </cell>
          <cell r="E181" t="str">
            <v>A9256</v>
          </cell>
          <cell r="F181" t="str">
            <v>Apropriação da realização do irpj e cs diferida sobre prejuízo fiscal e base negativa apurada no mês *livre</v>
          </cell>
        </row>
        <row r="182">
          <cell r="A182" t="str">
            <v>0916</v>
          </cell>
          <cell r="B182" t="str">
            <v xml:space="preserve">complemento da apropriação </v>
          </cell>
          <cell r="C182" t="str">
            <v>não</v>
          </cell>
          <cell r="E182" t="str">
            <v>A9261</v>
          </cell>
          <cell r="F182" t="str">
            <v>Apropriação do resultado apurado no Investimentos em incentivavos fiscais *livre</v>
          </cell>
        </row>
        <row r="183">
          <cell r="A183" t="str">
            <v>1302</v>
          </cell>
          <cell r="B183" t="str">
            <v xml:space="preserve">depositos </v>
          </cell>
          <cell r="C183" t="str">
            <v>não</v>
          </cell>
          <cell r="E183" t="str">
            <v>P0001</v>
          </cell>
          <cell r="F183" t="str">
            <v>Pagamento da conta de água e esgoto no banco *livre</v>
          </cell>
        </row>
        <row r="184">
          <cell r="A184" t="str">
            <v>1303</v>
          </cell>
          <cell r="B184" t="str">
            <v xml:space="preserve">depreciação efetuada </v>
          </cell>
          <cell r="C184" t="str">
            <v>não</v>
          </cell>
          <cell r="E184" t="str">
            <v>P0002</v>
          </cell>
          <cell r="F184" t="str">
            <v>Pagamento da conta de energia elétrica no banco *livre</v>
          </cell>
        </row>
        <row r="185">
          <cell r="A185" t="str">
            <v>1304</v>
          </cell>
          <cell r="B185" t="str">
            <v xml:space="preserve">descontos concedidos </v>
          </cell>
          <cell r="C185" t="str">
            <v>não</v>
          </cell>
          <cell r="E185" t="str">
            <v>P0003</v>
          </cell>
          <cell r="F185" t="str">
            <v>Pagamento da conta de telefone no banco *livre</v>
          </cell>
        </row>
        <row r="186">
          <cell r="A186" t="str">
            <v>1305</v>
          </cell>
          <cell r="B186" t="str">
            <v xml:space="preserve">descontos obtidos </v>
          </cell>
          <cell r="C186" t="str">
            <v>não</v>
          </cell>
          <cell r="E186" t="str">
            <v>P0010</v>
          </cell>
          <cell r="F186" t="str">
            <v>Pagamento da tarifa bancária de *livre</v>
          </cell>
        </row>
        <row r="187">
          <cell r="A187" t="str">
            <v>1315</v>
          </cell>
          <cell r="B187" t="str">
            <v xml:space="preserve">desconto irrf conforme fl autonomos </v>
          </cell>
          <cell r="E187" t="str">
            <v>P0020</v>
          </cell>
          <cell r="F187" t="str">
            <v>Pagamento da tarifa de comissão e fiança do banco *livre</v>
          </cell>
        </row>
        <row r="188">
          <cell r="A188" t="str">
            <v>1319</v>
          </cell>
          <cell r="B188" t="str">
            <v xml:space="preserve">depositos bancários </v>
          </cell>
          <cell r="E188" t="str">
            <v>P0030</v>
          </cell>
          <cell r="F188" t="str">
            <v>Pagamento de CPMF no banco *livre</v>
          </cell>
        </row>
        <row r="189">
          <cell r="A189" t="str">
            <v>1326</v>
          </cell>
          <cell r="B189" t="str">
            <v xml:space="preserve">devolução efetuada n/mês conf nf </v>
          </cell>
          <cell r="E189" t="str">
            <v>P0031</v>
          </cell>
          <cell r="F189" t="str">
            <v>Pagamento de IOF no banco *livre</v>
          </cell>
        </row>
        <row r="190">
          <cell r="A190" t="str">
            <v>1330</v>
          </cell>
          <cell r="B190" t="str">
            <v xml:space="preserve">despesa c/material de uso/consumo </v>
          </cell>
          <cell r="E190" t="str">
            <v>P0101</v>
          </cell>
          <cell r="F190" t="str">
            <v>Transferência de fundos do banco bradesco para fornecimento de troco de diversas lojas *livre</v>
          </cell>
        </row>
        <row r="191">
          <cell r="A191" t="str">
            <v>1331</v>
          </cell>
          <cell r="B191" t="str">
            <v xml:space="preserve">devolução prêmio ref. apol. nº </v>
          </cell>
          <cell r="E191" t="str">
            <v>P0105</v>
          </cell>
          <cell r="F191" t="str">
            <v>Recebimento de Fundos - TED no banco *livre</v>
          </cell>
        </row>
        <row r="192">
          <cell r="A192" t="str">
            <v>1701</v>
          </cell>
          <cell r="B192" t="str">
            <v xml:space="preserve">estoque inventariado </v>
          </cell>
          <cell r="E192" t="str">
            <v>P0106</v>
          </cell>
          <cell r="F192" t="str">
            <v>Envio de Fundos - TED do banco *livre</v>
          </cell>
        </row>
        <row r="193">
          <cell r="A193" t="str">
            <v>1703</v>
          </cell>
          <cell r="B193" t="str">
            <v xml:space="preserve">encargos socias a recolher </v>
          </cell>
          <cell r="E193" t="str">
            <v>P0201</v>
          </cell>
          <cell r="F193" t="str">
            <v>Pagamento do I.S.S conforme guia de recolhimento n.º *livre</v>
          </cell>
        </row>
        <row r="194">
          <cell r="A194" t="str">
            <v>1705</v>
          </cell>
          <cell r="B194" t="str">
            <v xml:space="preserve">estorno de comprovante </v>
          </cell>
          <cell r="C194" t="str">
            <v>não</v>
          </cell>
          <cell r="E194" t="str">
            <v>P0202</v>
          </cell>
          <cell r="F194" t="str">
            <v>Pagamento do I.N.S.S. conforme guia de recolhimento n.º *livre</v>
          </cell>
        </row>
        <row r="195">
          <cell r="A195" t="str">
            <v>1706</v>
          </cell>
          <cell r="B195" t="str">
            <v xml:space="preserve">estorno parcial de comprovante </v>
          </cell>
          <cell r="C195" t="str">
            <v>não</v>
          </cell>
          <cell r="E195" t="str">
            <v>P0211</v>
          </cell>
          <cell r="F195" t="str">
            <v>Pagamento do IPTU conforme guia de recolhimento n.º *livre</v>
          </cell>
        </row>
        <row r="196">
          <cell r="A196" t="str">
            <v>1707</v>
          </cell>
          <cell r="B196" t="str">
            <v xml:space="preserve">estorno de lancamento indevido </v>
          </cell>
          <cell r="C196" t="str">
            <v>não</v>
          </cell>
          <cell r="E196" t="str">
            <v>P0301</v>
          </cell>
          <cell r="F196" t="str">
            <v>Pagamento da nota fiscal nº *livre</v>
          </cell>
        </row>
        <row r="197">
          <cell r="A197" t="str">
            <v>1708</v>
          </cell>
          <cell r="B197" t="str">
            <v xml:space="preserve">estorno parcial de lançamento </v>
          </cell>
          <cell r="C197" t="str">
            <v>não</v>
          </cell>
          <cell r="E197" t="str">
            <v>P0901</v>
          </cell>
          <cell r="F197" t="str">
            <v>Pagamento de Juros sobre o capital próprio no banco *livre</v>
          </cell>
        </row>
        <row r="198">
          <cell r="A198" t="str">
            <v>1710</v>
          </cell>
          <cell r="B198" t="str">
            <v xml:space="preserve">estorno de sobra de cofre </v>
          </cell>
          <cell r="C198" t="str">
            <v>não</v>
          </cell>
          <cell r="E198" t="str">
            <v>P0902</v>
          </cell>
          <cell r="F198" t="str">
            <v>Pagamento de dividendo no banco *livre</v>
          </cell>
        </row>
        <row r="199">
          <cell r="A199" t="str">
            <v>2102</v>
          </cell>
          <cell r="B199" t="str">
            <v xml:space="preserve">falta de caixa </v>
          </cell>
          <cell r="E199" t="str">
            <v>P1001</v>
          </cell>
          <cell r="F199" t="str">
            <v>Pagamento de empréstimo ao banco *livre</v>
          </cell>
        </row>
        <row r="200">
          <cell r="A200" t="str">
            <v>2104</v>
          </cell>
          <cell r="B200" t="str">
            <v xml:space="preserve">fornecimento de mercadorias  </v>
          </cell>
          <cell r="E200" t="str">
            <v>P1011</v>
          </cell>
          <cell r="F200" t="str">
            <v>Pagamento do contrato de financiamento nº *livre</v>
          </cell>
        </row>
        <row r="201">
          <cell r="A201" t="str">
            <v>2110</v>
          </cell>
          <cell r="B201" t="str">
            <v xml:space="preserve">fornecimento de material de uso/consumo  </v>
          </cell>
          <cell r="E201" t="str">
            <v>P3001</v>
          </cell>
          <cell r="F201" t="str">
            <v>Aplicação financeira em *livre</v>
          </cell>
        </row>
        <row r="202">
          <cell r="A202" t="str">
            <v>2111</v>
          </cell>
          <cell r="B202" t="str">
            <v xml:space="preserve">fornecimento de material de embalagem  </v>
          </cell>
          <cell r="E202" t="str">
            <v>P6001</v>
          </cell>
          <cell r="F202" t="str">
            <v>Pagamento da taxa de administração s/vendas efetuadas com cartão - Visa *livre</v>
          </cell>
        </row>
        <row r="203">
          <cell r="A203" t="str">
            <v>2112</v>
          </cell>
          <cell r="B203" t="str">
            <v xml:space="preserve">fornecimento de produtos </v>
          </cell>
          <cell r="E203" t="str">
            <v>P6002</v>
          </cell>
          <cell r="F203" t="str">
            <v>Pagamento da taxa de administração s/vendas efetuadas com cartão - Credicard *livre</v>
          </cell>
        </row>
        <row r="204">
          <cell r="A204" t="str">
            <v>2113</v>
          </cell>
          <cell r="B204" t="str">
            <v xml:space="preserve">fornecimento de brindes </v>
          </cell>
          <cell r="E204" t="str">
            <v>P6003</v>
          </cell>
          <cell r="F204" t="str">
            <v>Pagamento da taxa de administração s/vendas efetuadas com cartão - Cheque Eletrônico *livre</v>
          </cell>
        </row>
        <row r="205">
          <cell r="A205" t="str">
            <v>5303</v>
          </cell>
          <cell r="B205" t="str">
            <v xml:space="preserve">numerários em transito divs fils </v>
          </cell>
          <cell r="E205" t="str">
            <v>P6004</v>
          </cell>
          <cell r="F205" t="str">
            <v>Pagamento da taxa de administração s/vendas efetuadas com cartão - Redeshop *livre</v>
          </cell>
        </row>
        <row r="206">
          <cell r="A206" t="str">
            <v>5706</v>
          </cell>
          <cell r="B206" t="str">
            <v xml:space="preserve">ordem de crédito </v>
          </cell>
          <cell r="E206" t="str">
            <v>P6005</v>
          </cell>
          <cell r="F206" t="str">
            <v>Pagamento da taxa de administração s/vendas efetuadas com cartão - American Express *livre</v>
          </cell>
        </row>
        <row r="207">
          <cell r="A207" t="str">
            <v>6101</v>
          </cell>
          <cell r="B207" t="str">
            <v xml:space="preserve">pagamento aluguel </v>
          </cell>
          <cell r="E207" t="str">
            <v>P6006</v>
          </cell>
          <cell r="F207" t="str">
            <v>Pagamento da taxa de administração s/vendas efetuadas com cartão - Visa Electron *livre</v>
          </cell>
        </row>
        <row r="208">
          <cell r="A208" t="str">
            <v>6102</v>
          </cell>
          <cell r="B208" t="str">
            <v xml:space="preserve">pagamento condominio </v>
          </cell>
          <cell r="E208" t="str">
            <v>P6008</v>
          </cell>
          <cell r="F208" t="str">
            <v>Pagamento da taxa de administração s/vendas efetuadas com cartão - Sodexhopass *livre</v>
          </cell>
        </row>
        <row r="209">
          <cell r="A209" t="str">
            <v>6104</v>
          </cell>
          <cell r="B209" t="str">
            <v xml:space="preserve">pagamento adiantamento p/despesas </v>
          </cell>
          <cell r="E209" t="str">
            <v>P6010</v>
          </cell>
          <cell r="F209" t="str">
            <v>Pagamento da taxa de administração s/vendas efetuadas com cartão - Ecx Card *livre</v>
          </cell>
        </row>
        <row r="210">
          <cell r="A210" t="str">
            <v>6106</v>
          </cell>
          <cell r="B210" t="str">
            <v xml:space="preserve">pagamento adiantamento férias </v>
          </cell>
          <cell r="E210" t="str">
            <v>P6011</v>
          </cell>
          <cell r="F210" t="str">
            <v>Pagamento da taxa de administração s/vendas efetuadas com cartão - Zogbi *livre</v>
          </cell>
        </row>
        <row r="211">
          <cell r="A211" t="str">
            <v>6112</v>
          </cell>
          <cell r="B211" t="str">
            <v xml:space="preserve">pagamento condução a serviço da empresa </v>
          </cell>
          <cell r="E211" t="str">
            <v>P6012</v>
          </cell>
          <cell r="F211" t="str">
            <v>Pagamento da taxa de administração s/vendas efetuadas com cartão - Sorocred *livre</v>
          </cell>
        </row>
        <row r="212">
          <cell r="A212" t="str">
            <v>6113</v>
          </cell>
          <cell r="B212" t="str">
            <v xml:space="preserve">pagamento nota fiscal - num. </v>
          </cell>
          <cell r="E212" t="str">
            <v>P6013</v>
          </cell>
          <cell r="F212" t="str">
            <v>Pagamento da taxa de administração s/vendas efetuadas com cartão - Policard *livre</v>
          </cell>
        </row>
        <row r="213">
          <cell r="A213" t="str">
            <v>6114</v>
          </cell>
          <cell r="B213" t="str">
            <v xml:space="preserve">pagamento nota fiscal de serviços - num </v>
          </cell>
          <cell r="E213" t="str">
            <v>P6014</v>
          </cell>
          <cell r="F213" t="str">
            <v>Pagamento da taxa de administração s/vendas efetuadas com cartão - Aura *livre</v>
          </cell>
        </row>
        <row r="214">
          <cell r="A214" t="str">
            <v>6115</v>
          </cell>
          <cell r="B214" t="str">
            <v xml:space="preserve">pagamento fatura </v>
          </cell>
          <cell r="E214" t="str">
            <v>P6015</v>
          </cell>
          <cell r="F214" t="str">
            <v>Pagamento da taxa de administração s/vendas efetuadas com cartão - Goodcard *livre</v>
          </cell>
        </row>
        <row r="215">
          <cell r="A215" t="str">
            <v>6118</v>
          </cell>
          <cell r="B215" t="str">
            <v xml:space="preserve">pagamento funcionários conf. recibo nº </v>
          </cell>
          <cell r="E215" t="str">
            <v>P6019</v>
          </cell>
          <cell r="F215" t="str">
            <v>Pagamento da taxa de administração s/vendas efetuadas com cartão - Valecard *livre</v>
          </cell>
        </row>
        <row r="216">
          <cell r="A216" t="str">
            <v>6120</v>
          </cell>
          <cell r="B216" t="str">
            <v xml:space="preserve">pagamento honorários administração  </v>
          </cell>
          <cell r="E216" t="str">
            <v>P6021</v>
          </cell>
          <cell r="F216" t="str">
            <v>Pagamento da taxa de administração s/vendas efetuadas com cartão - Cred System *livre</v>
          </cell>
        </row>
        <row r="217">
          <cell r="A217" t="str">
            <v>6121</v>
          </cell>
          <cell r="B217" t="str">
            <v xml:space="preserve">pagamento honorários de autonomos </v>
          </cell>
          <cell r="E217" t="str">
            <v>P6022</v>
          </cell>
          <cell r="F217" t="str">
            <v>Pagamento da taxa de administração s/vendas efetuadas com cartão - Drogasil *livre</v>
          </cell>
        </row>
        <row r="218">
          <cell r="A218" t="str">
            <v>6122</v>
          </cell>
          <cell r="B218" t="str">
            <v xml:space="preserve">pagamento de duplicatas </v>
          </cell>
          <cell r="E218" t="str">
            <v>P6023</v>
          </cell>
          <cell r="F218" t="str">
            <v>Pagamento da taxa de administração s/vendas efetuadas com cartão - Hipercard *livre</v>
          </cell>
        </row>
        <row r="219">
          <cell r="A219" t="str">
            <v>6123</v>
          </cell>
          <cell r="B219" t="str">
            <v xml:space="preserve">pagamento icms - mes </v>
          </cell>
          <cell r="E219" t="str">
            <v>P6099</v>
          </cell>
          <cell r="F219" t="str">
            <v>Pagamento de aluguel do equipamento POS da adm *livre</v>
          </cell>
        </row>
        <row r="220">
          <cell r="A220" t="str">
            <v>6125</v>
          </cell>
          <cell r="B220" t="str">
            <v xml:space="preserve">pagamento ir cfe darf-mes </v>
          </cell>
          <cell r="E220" t="str">
            <v>P6101</v>
          </cell>
          <cell r="F220" t="str">
            <v>Estorno do pagamento da taxa de administração s/vendas efetuadas com cartão - Visa *livre</v>
          </cell>
        </row>
        <row r="221">
          <cell r="A221" t="str">
            <v>6126</v>
          </cell>
          <cell r="B221" t="str">
            <v xml:space="preserve">pagamento contribuição sindical </v>
          </cell>
          <cell r="E221" t="str">
            <v>P6102</v>
          </cell>
          <cell r="F221" t="str">
            <v>Estorno do pagamento da taxa de administração s/vendas efetuadas com cartão - Credicard *livre</v>
          </cell>
        </row>
        <row r="222">
          <cell r="A222" t="str">
            <v>6129</v>
          </cell>
          <cell r="B222" t="str">
            <v xml:space="preserve">pagamento taxa lic. func. publicidade </v>
          </cell>
          <cell r="E222" t="str">
            <v>P6103</v>
          </cell>
          <cell r="F222" t="str">
            <v>Estorno do pagamento da taxa de administração s/vendas efetuadas com cartão - Cheque Eletrônico *livre</v>
          </cell>
        </row>
        <row r="223">
          <cell r="A223" t="str">
            <v>6130</v>
          </cell>
          <cell r="B223" t="str">
            <v xml:space="preserve">pagamento iptu </v>
          </cell>
          <cell r="E223" t="str">
            <v>P6104</v>
          </cell>
          <cell r="F223" t="str">
            <v>Estorno do pagamento da taxa de administração s/vendas efetuadas com cartão - Redeshop *livre</v>
          </cell>
        </row>
        <row r="224">
          <cell r="A224" t="str">
            <v>6133</v>
          </cell>
          <cell r="B224" t="str">
            <v xml:space="preserve">pagamento conforme ticket - nº </v>
          </cell>
          <cell r="E224" t="str">
            <v>P6105</v>
          </cell>
          <cell r="F224" t="str">
            <v>Estorno do pagamento da taxa de administração s/vendas efetuadas com cartão - American Express *livre</v>
          </cell>
        </row>
        <row r="225">
          <cell r="A225" t="str">
            <v>6135</v>
          </cell>
          <cell r="B225" t="str">
            <v xml:space="preserve">pagamento conforme recibo nº </v>
          </cell>
          <cell r="E225" t="str">
            <v>P6106</v>
          </cell>
          <cell r="F225" t="str">
            <v>Estorno do pagamento da taxa de administração s/vendas efetuadas com cartão - Visa Electron *livre</v>
          </cell>
        </row>
        <row r="226">
          <cell r="A226" t="str">
            <v>6139</v>
          </cell>
          <cell r="B226" t="str">
            <v xml:space="preserve">pagamento conta de telefone </v>
          </cell>
          <cell r="E226" t="str">
            <v>P6108</v>
          </cell>
          <cell r="F226" t="str">
            <v>Estorno do pagamento da taxa de administração s/vendas efetuadas com cartão - Sodexhopass *livre</v>
          </cell>
        </row>
        <row r="227">
          <cell r="A227" t="str">
            <v>6140</v>
          </cell>
          <cell r="B227" t="str">
            <v xml:space="preserve">pagamento conta de luz </v>
          </cell>
          <cell r="E227" t="str">
            <v>P6110</v>
          </cell>
          <cell r="F227" t="str">
            <v>Estorno do pagamento da taxa de administração s/vendas efetuadas com cartão - Ecx Card *livre</v>
          </cell>
        </row>
        <row r="228">
          <cell r="A228" t="str">
            <v>6141</v>
          </cell>
          <cell r="B228" t="str">
            <v xml:space="preserve">pagamento conta de água </v>
          </cell>
          <cell r="E228" t="str">
            <v>P6111</v>
          </cell>
          <cell r="F228" t="str">
            <v>Estorno do pagamento da taxa de administração s/vendas efetuadas com cartão - Zogbi *livre</v>
          </cell>
        </row>
        <row r="229">
          <cell r="A229" t="str">
            <v>6143</v>
          </cell>
          <cell r="B229" t="str">
            <v xml:space="preserve">pagamento xerox conf. nf </v>
          </cell>
          <cell r="E229" t="str">
            <v>P6112</v>
          </cell>
          <cell r="F229" t="str">
            <v>Estorno do pagamento da taxa de administração s/vendas efetuadas com cartão - Sorocred *livre</v>
          </cell>
        </row>
        <row r="230">
          <cell r="A230" t="str">
            <v>6144</v>
          </cell>
          <cell r="B230" t="str">
            <v xml:space="preserve">pagamento reconhecimento de firma </v>
          </cell>
          <cell r="E230" t="str">
            <v>P6113</v>
          </cell>
          <cell r="F230" t="str">
            <v>Estorno do pagamento da taxa de administração s/vendas efetuadas com cartão - Policard *livre</v>
          </cell>
        </row>
        <row r="231">
          <cell r="A231" t="str">
            <v>6145</v>
          </cell>
          <cell r="B231" t="str">
            <v xml:space="preserve">pagamento inss - mês </v>
          </cell>
          <cell r="E231" t="str">
            <v>P6114</v>
          </cell>
          <cell r="F231" t="str">
            <v>Estorno do pagamento da taxa de administração s/vendas efetuadas com cartão - Aura *livre</v>
          </cell>
        </row>
        <row r="232">
          <cell r="A232" t="str">
            <v>6146</v>
          </cell>
          <cell r="B232" t="str">
            <v xml:space="preserve">pagamento fgts - mês </v>
          </cell>
          <cell r="E232" t="str">
            <v>P6115</v>
          </cell>
          <cell r="F232" t="str">
            <v>Estorno do pagamento da taxa de administração s/vendas efetuadas com cartão - Goodcard *livre</v>
          </cell>
        </row>
        <row r="233">
          <cell r="A233" t="str">
            <v>6147</v>
          </cell>
          <cell r="B233" t="str">
            <v xml:space="preserve">pagamento pis - mês </v>
          </cell>
          <cell r="E233" t="str">
            <v>P6119</v>
          </cell>
          <cell r="F233" t="str">
            <v>Estorno do pagamento da taxa de administração s/vendas efetuadas com cartão - Valecard *livre</v>
          </cell>
        </row>
        <row r="234">
          <cell r="A234" t="str">
            <v>6148</v>
          </cell>
          <cell r="B234" t="str">
            <v xml:space="preserve">pagamento cofins - mes </v>
          </cell>
          <cell r="E234" t="str">
            <v>P6121</v>
          </cell>
          <cell r="F234" t="str">
            <v>Estorno do pagamento da taxa de administração s/vendas efetuadas com cartão - Cred System *livre</v>
          </cell>
        </row>
        <row r="235">
          <cell r="A235" t="str">
            <v>6152</v>
          </cell>
          <cell r="B235" t="str">
            <v xml:space="preserve">pagamento apólice de seguro nº </v>
          </cell>
          <cell r="E235" t="str">
            <v>P6122</v>
          </cell>
          <cell r="F235" t="str">
            <v>Estorno do pagamento da taxa de administração s/vendas efetuadas com cartão - Drogasil *livre</v>
          </cell>
        </row>
        <row r="236">
          <cell r="A236" t="str">
            <v>6153</v>
          </cell>
          <cell r="B236" t="str">
            <v xml:space="preserve">pagamento de taxas </v>
          </cell>
          <cell r="E236" t="str">
            <v>P6123</v>
          </cell>
          <cell r="F236" t="str">
            <v>Estorno do pagamento da taxa de administração s/vendas efetuadas com cartão - Hipercard *livre</v>
          </cell>
        </row>
        <row r="237">
          <cell r="A237" t="str">
            <v>6159</v>
          </cell>
          <cell r="B237" t="str">
            <v xml:space="preserve">pagamentos de hoje </v>
          </cell>
          <cell r="E237" t="str">
            <v>R0001</v>
          </cell>
          <cell r="F237" t="str">
            <v>Envio de dinheiro para depósito em conta corrente no banco *livre</v>
          </cell>
        </row>
        <row r="238">
          <cell r="A238" t="str">
            <v>6162</v>
          </cell>
          <cell r="B238" t="str">
            <v xml:space="preserve">pagamento conforme comprovante </v>
          </cell>
          <cell r="E238" t="str">
            <v>R0002</v>
          </cell>
          <cell r="F238" t="str">
            <v>Envio de cheque a vista para depósito em conta corrente no banco *livre</v>
          </cell>
        </row>
        <row r="239">
          <cell r="A239" t="str">
            <v>6163</v>
          </cell>
          <cell r="B239" t="str">
            <v xml:space="preserve">pagamento de despesa  c/pedágio </v>
          </cell>
          <cell r="E239" t="str">
            <v>R0003</v>
          </cell>
          <cell r="F239" t="str">
            <v>Envio de cheque pré-datado para depósito em conta corrente no banco *livre</v>
          </cell>
        </row>
        <row r="240">
          <cell r="A240" t="str">
            <v>6165</v>
          </cell>
          <cell r="B240" t="str">
            <v xml:space="preserve">pagamento de despesa c/estacionamento/pedágio </v>
          </cell>
          <cell r="E240" t="str">
            <v>R0004</v>
          </cell>
          <cell r="F240" t="str">
            <v>Envio de cheque devolvido para depósito em conta corrente no banco *livre</v>
          </cell>
        </row>
        <row r="241">
          <cell r="A241" t="str">
            <v>6167</v>
          </cell>
          <cell r="B241" t="str">
            <v xml:space="preserve">pagamento de despesas postais </v>
          </cell>
          <cell r="E241" t="str">
            <v>R0005</v>
          </cell>
          <cell r="F241" t="str">
            <v>Depósito em conta corrente relativo a sobra dos recebiveis de cartões no banco *livre</v>
          </cell>
        </row>
        <row r="242">
          <cell r="A242" t="str">
            <v>6171</v>
          </cell>
          <cell r="B242" t="str">
            <v xml:space="preserve">pagamento ou pago </v>
          </cell>
          <cell r="E242" t="str">
            <v>R0006</v>
          </cell>
          <cell r="F242" t="str">
            <v>Cheque devolvido pelo banco *livre</v>
          </cell>
        </row>
        <row r="243">
          <cell r="A243" t="str">
            <v>6172</v>
          </cell>
          <cell r="B243" t="str">
            <v xml:space="preserve">pagamento adiantamento salarial cfe folha </v>
          </cell>
          <cell r="E243" t="str">
            <v>R0011</v>
          </cell>
          <cell r="F243" t="str">
            <v>Recebimento de cheque em custodia conforme aviso de lançamento nº *livre</v>
          </cell>
        </row>
        <row r="244">
          <cell r="A244" t="str">
            <v>6173</v>
          </cell>
          <cell r="B244" t="str">
            <v xml:space="preserve">pagamento autenticação de doctos </v>
          </cell>
          <cell r="E244" t="str">
            <v>R0012</v>
          </cell>
          <cell r="F244" t="str">
            <v>Recebimento de cheque em custodia do cliente *livre</v>
          </cell>
        </row>
        <row r="245">
          <cell r="A245" t="str">
            <v>6177</v>
          </cell>
          <cell r="B245" t="str">
            <v xml:space="preserve">pagamento de despesa c/combustiveis/lubrificantes cfe. nf </v>
          </cell>
          <cell r="E245" t="str">
            <v>R0021</v>
          </cell>
          <cell r="F245" t="str">
            <v>Recebimento de cheque devolvido conforme aviso de lançamento nº *livre</v>
          </cell>
        </row>
        <row r="246">
          <cell r="A246" t="str">
            <v>6178</v>
          </cell>
          <cell r="B246" t="str">
            <v xml:space="preserve">pagamento de despesa c/refeição conf.nfs. </v>
          </cell>
          <cell r="E246" t="str">
            <v>R0022</v>
          </cell>
          <cell r="F246" t="str">
            <v>Recebimento de cheque devolvido do cliente *livre</v>
          </cell>
        </row>
        <row r="247">
          <cell r="A247" t="str">
            <v>6180</v>
          </cell>
          <cell r="B247" t="str">
            <v xml:space="preserve">pagamento resisão cfe. recibo  </v>
          </cell>
          <cell r="E247" t="str">
            <v>R0031</v>
          </cell>
          <cell r="F247" t="str">
            <v>Recebimento de taxa administrativa s/cheque devolvido *livre</v>
          </cell>
        </row>
        <row r="248">
          <cell r="A248" t="str">
            <v>6182</v>
          </cell>
          <cell r="B248" t="str">
            <v xml:space="preserve">provisão p/conta em processo fatura </v>
          </cell>
          <cell r="E248" t="str">
            <v>R0032</v>
          </cell>
          <cell r="F248" t="str">
            <v>Recebimento de Juros cobrado s/cheque devolvido *livre</v>
          </cell>
        </row>
        <row r="249">
          <cell r="A249" t="str">
            <v>6184</v>
          </cell>
          <cell r="B249" t="str">
            <v xml:space="preserve">pagamento indenização trabalhista </v>
          </cell>
          <cell r="E249" t="str">
            <v>R0033</v>
          </cell>
          <cell r="F249" t="str">
            <v>Recuperação de taxa de identificação de deposito bancário *livre</v>
          </cell>
        </row>
        <row r="250">
          <cell r="A250" t="str">
            <v>6189</v>
          </cell>
          <cell r="B250" t="str">
            <v xml:space="preserve">pagamento pensão alimenticia </v>
          </cell>
          <cell r="E250" t="str">
            <v>R0034</v>
          </cell>
          <cell r="F250" t="str">
            <v>Recuperação de despesa de cheque devolvido lançado como perda - cliente *livre</v>
          </cell>
        </row>
        <row r="251">
          <cell r="A251" t="str">
            <v>6901</v>
          </cell>
          <cell r="B251" t="str">
            <v xml:space="preserve">recebimento de venda conf. nf. </v>
          </cell>
          <cell r="E251" t="str">
            <v>R0038</v>
          </cell>
          <cell r="F251" t="str">
            <v>Recebimento de reembolso de CPMF no banco *livre</v>
          </cell>
        </row>
        <row r="252">
          <cell r="A252" t="str">
            <v>6902</v>
          </cell>
          <cell r="B252" t="str">
            <v xml:space="preserve">recebimento da venda de hoje </v>
          </cell>
          <cell r="E252" t="str">
            <v>R0101</v>
          </cell>
          <cell r="F252" t="str">
            <v>Recebimento de vendas efetuadas - Drogasil on line ao cliente *livre</v>
          </cell>
        </row>
        <row r="253">
          <cell r="A253" t="str">
            <v>6903</v>
          </cell>
          <cell r="B253" t="str">
            <v xml:space="preserve">recebimento de duplicatas </v>
          </cell>
          <cell r="E253" t="str">
            <v>R0111</v>
          </cell>
          <cell r="F253" t="str">
            <v>Recebimento de vendas efetuadas - Drogasil convênio ao cliente *livre</v>
          </cell>
        </row>
        <row r="254">
          <cell r="A254" t="str">
            <v>6905</v>
          </cell>
          <cell r="B254" t="str">
            <v xml:space="preserve">recebimento de telefonemas interurbanos </v>
          </cell>
          <cell r="E254" t="str">
            <v>R0121</v>
          </cell>
          <cell r="F254" t="str">
            <v>Recebimento de vendas efetuadas PBMS *livre</v>
          </cell>
        </row>
        <row r="255">
          <cell r="A255" t="str">
            <v>6906</v>
          </cell>
          <cell r="B255" t="str">
            <v xml:space="preserve">recebimento de numerário - aviso de lancamento nº </v>
          </cell>
          <cell r="E255" t="str">
            <v>R0131</v>
          </cell>
          <cell r="F255" t="str">
            <v>Recebimento de vendas de aparas de papel *livre</v>
          </cell>
        </row>
        <row r="256">
          <cell r="A256" t="str">
            <v>6909</v>
          </cell>
          <cell r="B256" t="str">
            <v xml:space="preserve">reversão efetuada </v>
          </cell>
          <cell r="C256" t="str">
            <v>não</v>
          </cell>
          <cell r="E256" t="str">
            <v>R0132</v>
          </cell>
          <cell r="F256" t="str">
            <v>Recebimento de vendas de sucatas de ativos imobilizados *livre</v>
          </cell>
        </row>
        <row r="257">
          <cell r="A257" t="str">
            <v>6911</v>
          </cell>
          <cell r="B257" t="str">
            <v xml:space="preserve">receitas obtidas c/aplicação titulos mercado aberto </v>
          </cell>
          <cell r="E257" t="str">
            <v>R0133</v>
          </cell>
          <cell r="F257" t="str">
            <v>Recebimento de fornecimento de refeições *livre</v>
          </cell>
        </row>
        <row r="258">
          <cell r="A258" t="str">
            <v>6918</v>
          </cell>
          <cell r="B258" t="str">
            <v xml:space="preserve">recuperação icms  </v>
          </cell>
          <cell r="E258" t="str">
            <v>R0134</v>
          </cell>
          <cell r="F258" t="str">
            <v>Recebimento da prestação de serviço de *livre</v>
          </cell>
        </row>
        <row r="259">
          <cell r="A259" t="str">
            <v>6920</v>
          </cell>
          <cell r="B259" t="str">
            <v xml:space="preserve">recebimento de hoje </v>
          </cell>
          <cell r="E259" t="str">
            <v>R0135</v>
          </cell>
          <cell r="F259" t="str">
            <v>Recebimento da venda do imóvel *livre</v>
          </cell>
        </row>
        <row r="260">
          <cell r="A260" t="str">
            <v>6923</v>
          </cell>
          <cell r="B260" t="str">
            <v xml:space="preserve">recebimento de sobras no cofre </v>
          </cell>
          <cell r="E260" t="str">
            <v>R0136</v>
          </cell>
          <cell r="F260" t="str">
            <v>Recebimento da valores pagos a maior a fornecedores *livre</v>
          </cell>
        </row>
        <row r="261">
          <cell r="A261" t="str">
            <v>6925</v>
          </cell>
          <cell r="B261" t="str">
            <v xml:space="preserve">reversão de provisão </v>
          </cell>
          <cell r="E261" t="str">
            <v>R0137</v>
          </cell>
          <cell r="F261" t="str">
            <v>Recebimento de crédito da cia seguradorada *livre</v>
          </cell>
        </row>
        <row r="262">
          <cell r="A262" t="str">
            <v>6926</v>
          </cell>
          <cell r="B262" t="str">
            <v xml:space="preserve">relatórios de despesas </v>
          </cell>
          <cell r="E262" t="str">
            <v>R0139</v>
          </cell>
          <cell r="F262" t="str">
            <v>Recebimento de vendas realizadas pelo convênio Sabesp *livre</v>
          </cell>
        </row>
        <row r="263">
          <cell r="A263" t="str">
            <v>6927</v>
          </cell>
          <cell r="B263" t="str">
            <v xml:space="preserve">recebimento de sobras de caixa </v>
          </cell>
          <cell r="E263" t="str">
            <v>R0151</v>
          </cell>
          <cell r="F263" t="str">
            <v>Recebimento de depósito recursal n.º *livre</v>
          </cell>
        </row>
        <row r="264">
          <cell r="A264" t="str">
            <v>6931</v>
          </cell>
          <cell r="B264" t="str">
            <v xml:space="preserve">remessa de valores cfe aviso nº </v>
          </cell>
          <cell r="E264" t="str">
            <v>R0152</v>
          </cell>
          <cell r="F264" t="str">
            <v>Recebimento de depósito para garantia judicial n.º *livre</v>
          </cell>
        </row>
        <row r="265">
          <cell r="A265" t="str">
            <v>6932</v>
          </cell>
          <cell r="B265" t="str">
            <v xml:space="preserve">remessa de fichas cardiotech - conforme nota fiscal nº </v>
          </cell>
          <cell r="E265" t="str">
            <v>R0161</v>
          </cell>
          <cell r="F265" t="str">
            <v>Recebimento do reembolso de assistência médica paga ao sr. *livre</v>
          </cell>
        </row>
        <row r="266">
          <cell r="A266" t="str">
            <v>6933</v>
          </cell>
          <cell r="B266" t="str">
            <v xml:space="preserve">receita com prestação de Serviços - Cardiotech </v>
          </cell>
          <cell r="E266" t="str">
            <v>R0162</v>
          </cell>
          <cell r="F266" t="str">
            <v>Recebimento de reembolso de despesa com vale refeição não realizada *livre</v>
          </cell>
        </row>
        <row r="267">
          <cell r="A267" t="str">
            <v>6934</v>
          </cell>
          <cell r="B267" t="str">
            <v xml:space="preserve">Impostos incidentes sobre receita com prestação de Serviços - Cardiotech </v>
          </cell>
          <cell r="C267" t="str">
            <v>não</v>
          </cell>
          <cell r="E267" t="str">
            <v>R0163</v>
          </cell>
          <cell r="F267" t="str">
            <v>Recebimento de multa por distrato de bolsa de estudos do funcionário *livre</v>
          </cell>
        </row>
        <row r="268">
          <cell r="A268" t="str">
            <v>6941</v>
          </cell>
          <cell r="B268" t="str">
            <v xml:space="preserve">remessa de cartões de crédito </v>
          </cell>
          <cell r="E268" t="str">
            <v>R0164</v>
          </cell>
          <cell r="F268" t="str">
            <v>Recebimento da participação nos resultados do investimento de audiovisual *livre</v>
          </cell>
        </row>
        <row r="269">
          <cell r="A269" t="str">
            <v>6948</v>
          </cell>
          <cell r="B269" t="str">
            <v xml:space="preserve">recebimento ou recebido  </v>
          </cell>
          <cell r="E269" t="str">
            <v>R0171</v>
          </cell>
          <cell r="F269" t="str">
            <v>Recebimento de aluguel do locatário *livre</v>
          </cell>
        </row>
        <row r="270">
          <cell r="A270" t="str">
            <v>6949</v>
          </cell>
          <cell r="B270" t="str">
            <v xml:space="preserve">resumo do movimento de hoje </v>
          </cell>
          <cell r="E270" t="str">
            <v>R1001</v>
          </cell>
          <cell r="F270" t="str">
            <v>Recebimento de recursos por conta de empréstimo obtido no banco *livre</v>
          </cell>
        </row>
        <row r="271">
          <cell r="A271" t="str">
            <v>6955</v>
          </cell>
          <cell r="B271" t="str">
            <v xml:space="preserve">remessa de cheques em custodia </v>
          </cell>
          <cell r="E271" t="str">
            <v>R1011</v>
          </cell>
          <cell r="F271" t="str">
            <v>Recebimento de recursos obtidos pelo contrato de financiamento nº *livre</v>
          </cell>
        </row>
        <row r="272">
          <cell r="A272" t="str">
            <v>6957</v>
          </cell>
          <cell r="B272" t="str">
            <v xml:space="preserve">recebimento de duplicatas cfe. aviso de crédito </v>
          </cell>
          <cell r="E272" t="str">
            <v>R3001</v>
          </cell>
          <cell r="F272" t="str">
            <v>Resgate de aplicação financeira em *livre</v>
          </cell>
        </row>
        <row r="273">
          <cell r="A273" t="str">
            <v>7307</v>
          </cell>
          <cell r="B273" t="str">
            <v xml:space="preserve">saida p/devolução n/mes cfe relação </v>
          </cell>
          <cell r="E273" t="str">
            <v>R6001</v>
          </cell>
          <cell r="F273" t="str">
            <v>Recebimento de vendas efetuadas com cartão - Visa *livre</v>
          </cell>
        </row>
        <row r="274">
          <cell r="A274" t="str">
            <v>7701</v>
          </cell>
          <cell r="B274" t="str">
            <v xml:space="preserve">transferência </v>
          </cell>
          <cell r="C274" t="str">
            <v>não</v>
          </cell>
          <cell r="E274" t="str">
            <v>R6002</v>
          </cell>
          <cell r="F274" t="str">
            <v>Recebimento de vendas efetuadas com cartão - Credicard *livre</v>
          </cell>
        </row>
        <row r="275">
          <cell r="A275" t="str">
            <v>7704</v>
          </cell>
          <cell r="B275" t="str">
            <v xml:space="preserve">saldo transferido exercício anterior </v>
          </cell>
          <cell r="E275" t="str">
            <v>R6003</v>
          </cell>
          <cell r="F275" t="str">
            <v>Recebimento de vendas efetuadas com cartão - Cheque Eletrônico *livre</v>
          </cell>
        </row>
        <row r="276">
          <cell r="A276" t="str">
            <v>7705</v>
          </cell>
          <cell r="B276" t="str">
            <v xml:space="preserve">transferência de numerário p/suprimento </v>
          </cell>
          <cell r="C276" t="str">
            <v>não</v>
          </cell>
          <cell r="E276" t="str">
            <v>R6004</v>
          </cell>
          <cell r="F276" t="str">
            <v>Recebimento de vendas efetuadas com cartão - Redeshop *livre</v>
          </cell>
        </row>
        <row r="277">
          <cell r="A277" t="str">
            <v>7706</v>
          </cell>
          <cell r="B277" t="str">
            <v xml:space="preserve">transferência de mercadorias </v>
          </cell>
          <cell r="C277" t="str">
            <v>não</v>
          </cell>
          <cell r="E277" t="str">
            <v>R6005</v>
          </cell>
          <cell r="F277" t="str">
            <v>Recebimento de vendas efetuadas com cartão - American Express *livre</v>
          </cell>
        </row>
        <row r="278">
          <cell r="A278" t="str">
            <v>7707</v>
          </cell>
          <cell r="B278" t="str">
            <v xml:space="preserve">transferência de conta </v>
          </cell>
          <cell r="C278" t="str">
            <v>não</v>
          </cell>
          <cell r="E278" t="str">
            <v>R6006</v>
          </cell>
          <cell r="F278" t="str">
            <v>Recebimento de vendas efetuadas com cartão - Visa Electron *livre</v>
          </cell>
        </row>
        <row r="279">
          <cell r="A279" t="str">
            <v>7714</v>
          </cell>
          <cell r="B279" t="str">
            <v xml:space="preserve">transferência de mercadorias entre filiais n/mes </v>
          </cell>
          <cell r="C279" t="str">
            <v>não</v>
          </cell>
          <cell r="E279" t="str">
            <v>R6008</v>
          </cell>
          <cell r="F279" t="str">
            <v>Recebimento de vendas efetuadas com cartão - Sodexhopass *livre</v>
          </cell>
        </row>
        <row r="280">
          <cell r="A280" t="str">
            <v>7715</v>
          </cell>
          <cell r="B280" t="str">
            <v xml:space="preserve">transferência de mercadorias do ac e lab dsil n/mes </v>
          </cell>
          <cell r="C280" t="str">
            <v>não</v>
          </cell>
          <cell r="E280" t="str">
            <v>R6010</v>
          </cell>
          <cell r="F280" t="str">
            <v>Recebimento de vendas efetuadas com cartão - Ecx Card *livre</v>
          </cell>
        </row>
        <row r="281">
          <cell r="A281" t="str">
            <v>7725</v>
          </cell>
          <cell r="B281" t="str">
            <v xml:space="preserve">taxa s/administração de cartão de crédito </v>
          </cell>
          <cell r="E281" t="str">
            <v>R6011</v>
          </cell>
          <cell r="F281" t="str">
            <v>Recebimento de vendas efetuadas com cartão - Zogbi *livre</v>
          </cell>
        </row>
        <row r="282">
          <cell r="A282" t="str">
            <v>8501</v>
          </cell>
          <cell r="B282" t="str">
            <v xml:space="preserve">valor </v>
          </cell>
          <cell r="C282" t="str">
            <v>não</v>
          </cell>
          <cell r="E282" t="str">
            <v>R6012</v>
          </cell>
          <cell r="F282" t="str">
            <v>Recebimento de vendas efetuadas com cartão - Sorocred *livre</v>
          </cell>
        </row>
        <row r="283">
          <cell r="A283" t="str">
            <v>8502</v>
          </cell>
          <cell r="B283" t="str">
            <v xml:space="preserve">valor icms nas vendas </v>
          </cell>
          <cell r="C283" t="str">
            <v>não</v>
          </cell>
          <cell r="E283" t="str">
            <v>R6013</v>
          </cell>
          <cell r="F283" t="str">
            <v>Recebimento de vendas efetuadas com cartão - Policard *livre</v>
          </cell>
        </row>
        <row r="284">
          <cell r="A284" t="str">
            <v>8503</v>
          </cell>
          <cell r="B284" t="str">
            <v xml:space="preserve">valor icms nas transferências </v>
          </cell>
          <cell r="C284" t="str">
            <v>não</v>
          </cell>
          <cell r="E284" t="str">
            <v>R6014</v>
          </cell>
          <cell r="F284" t="str">
            <v>Recebimento de vendas efetuadas com cartão - Aura *livre</v>
          </cell>
        </row>
        <row r="285">
          <cell r="A285" t="str">
            <v>8504</v>
          </cell>
          <cell r="B285" t="str">
            <v xml:space="preserve">valor p/acerto do bol cxa - dia </v>
          </cell>
          <cell r="C285" t="str">
            <v>não</v>
          </cell>
          <cell r="E285" t="str">
            <v>R6015</v>
          </cell>
          <cell r="F285" t="str">
            <v>Recebimento de vendas efetuadas com cartão - Goodcard *livre</v>
          </cell>
        </row>
        <row r="286">
          <cell r="A286" t="str">
            <v>8506</v>
          </cell>
          <cell r="B286" t="str">
            <v xml:space="preserve">valor contr. int. matl. uso consumo </v>
          </cell>
          <cell r="C286" t="str">
            <v>não</v>
          </cell>
          <cell r="E286" t="str">
            <v>R6019</v>
          </cell>
          <cell r="F286" t="str">
            <v>Recebimento de vendas efetuadas com cartão - Valecard *livre</v>
          </cell>
        </row>
        <row r="287">
          <cell r="A287" t="str">
            <v>8509</v>
          </cell>
          <cell r="B287" t="str">
            <v xml:space="preserve">valor indedutivel (lalur) </v>
          </cell>
          <cell r="C287" t="str">
            <v>não</v>
          </cell>
          <cell r="E287" t="str">
            <v>R6021</v>
          </cell>
          <cell r="F287" t="str">
            <v>Recebimento de vendas efetuadas com cartão - Cred System *livre</v>
          </cell>
        </row>
        <row r="288">
          <cell r="A288" t="str">
            <v>8510</v>
          </cell>
          <cell r="B288" t="str">
            <v xml:space="preserve">valor icms nas </v>
          </cell>
          <cell r="C288" t="str">
            <v>não</v>
          </cell>
          <cell r="E288" t="str">
            <v>R6022</v>
          </cell>
          <cell r="F288" t="str">
            <v>Recebimento de vendas efetuadas com cartão - Drogasil *livre</v>
          </cell>
        </row>
        <row r="289">
          <cell r="A289" t="str">
            <v>8513</v>
          </cell>
          <cell r="B289" t="str">
            <v xml:space="preserve">valor saldo credor icms mes anter. </v>
          </cell>
          <cell r="C289" t="str">
            <v>não</v>
          </cell>
          <cell r="E289" t="str">
            <v>R6023</v>
          </cell>
          <cell r="F289" t="str">
            <v>Recebimento de vendas efetuadas com cartão - Hipercard *livre</v>
          </cell>
        </row>
        <row r="290">
          <cell r="A290" t="str">
            <v>8520</v>
          </cell>
          <cell r="B290" t="str">
            <v xml:space="preserve">valor icms nas mercs. deterioradas </v>
          </cell>
          <cell r="C290" t="str">
            <v>não</v>
          </cell>
          <cell r="E290" t="str">
            <v>R6101</v>
          </cell>
          <cell r="F290" t="str">
            <v>Estorno do recebimento de vendas efetuadas com cartão - Visa *livre</v>
          </cell>
        </row>
        <row r="291">
          <cell r="A291" t="str">
            <v>8521</v>
          </cell>
          <cell r="B291" t="str">
            <v xml:space="preserve">valor a débito de funcionários </v>
          </cell>
          <cell r="C291" t="str">
            <v>não</v>
          </cell>
          <cell r="E291" t="str">
            <v>R6102</v>
          </cell>
          <cell r="F291" t="str">
            <v>Estorno do recebimento de vendas efetuadas com cartão - Credicard *livre</v>
          </cell>
        </row>
        <row r="292">
          <cell r="A292" t="str">
            <v>8525</v>
          </cell>
          <cell r="B292" t="str">
            <v xml:space="preserve">valor pago-n/nf dev e/ou canc cupom </v>
          </cell>
          <cell r="C292" t="str">
            <v>não</v>
          </cell>
          <cell r="E292" t="str">
            <v>R6103</v>
          </cell>
          <cell r="F292" t="str">
            <v>Estorno do recebimento de vendas efetuadas com cartão - Cheque Eletrônico *livre</v>
          </cell>
        </row>
        <row r="293">
          <cell r="A293" t="str">
            <v>8526</v>
          </cell>
          <cell r="B293" t="str">
            <v xml:space="preserve">valor saldo credor icms do mes </v>
          </cell>
          <cell r="C293" t="str">
            <v>não</v>
          </cell>
          <cell r="E293" t="str">
            <v>R6104</v>
          </cell>
          <cell r="F293" t="str">
            <v>Estorno do recebimento de vendas efetuadas com cartão - Redeshop *livre</v>
          </cell>
        </row>
        <row r="294">
          <cell r="A294" t="str">
            <v>8527</v>
          </cell>
          <cell r="B294" t="str">
            <v xml:space="preserve">valor icms nas saidas de brindes </v>
          </cell>
          <cell r="C294" t="str">
            <v>não</v>
          </cell>
          <cell r="E294" t="str">
            <v>R6105</v>
          </cell>
          <cell r="F294" t="str">
            <v>Estorno do recebimento de vendas efetuadas com cartão - American Express *livre</v>
          </cell>
        </row>
        <row r="295">
          <cell r="A295" t="str">
            <v>8529</v>
          </cell>
          <cell r="B295" t="str">
            <v xml:space="preserve">valor icms nas entradas </v>
          </cell>
          <cell r="C295" t="str">
            <v>não</v>
          </cell>
          <cell r="E295" t="str">
            <v>R6106</v>
          </cell>
          <cell r="F295" t="str">
            <v>Estorno do recebimento de vendas efetuadas com cartão - Visa Electron *livre</v>
          </cell>
        </row>
        <row r="296">
          <cell r="A296" t="str">
            <v>8533</v>
          </cell>
          <cell r="B296" t="str">
            <v xml:space="preserve">valor ref. vale transporte conf. </v>
          </cell>
          <cell r="C296" t="str">
            <v>não</v>
          </cell>
          <cell r="E296" t="str">
            <v>R6108</v>
          </cell>
          <cell r="F296" t="str">
            <v>Estorno do recebimento de vendas efetuadas com cartão - Sodexhopass *livre</v>
          </cell>
        </row>
        <row r="297">
          <cell r="A297" t="str">
            <v>8536</v>
          </cell>
          <cell r="B297" t="str">
            <v xml:space="preserve">valor adicional interestadual icms - ativo fixo </v>
          </cell>
          <cell r="C297" t="str">
            <v>não</v>
          </cell>
          <cell r="E297" t="str">
            <v>R6110</v>
          </cell>
          <cell r="F297" t="str">
            <v>Estorno do recebimento de vendas efetuadas com cartão - Ecx Card *livre</v>
          </cell>
        </row>
        <row r="298">
          <cell r="A298" t="str">
            <v>8537</v>
          </cell>
          <cell r="B298" t="str">
            <v xml:space="preserve">valor adicional iinterestadual icms - despesa </v>
          </cell>
          <cell r="C298" t="str">
            <v>não</v>
          </cell>
          <cell r="E298" t="str">
            <v>R6111</v>
          </cell>
          <cell r="F298" t="str">
            <v>Estorno do recebimento de vendas efetuadas com cartão - Zogbi *livre</v>
          </cell>
        </row>
        <row r="299">
          <cell r="A299" t="str">
            <v>8538</v>
          </cell>
          <cell r="B299" t="str">
            <v xml:space="preserve">valor apuração icms d/mes cfe.guia </v>
          </cell>
          <cell r="C299" t="str">
            <v>não</v>
          </cell>
          <cell r="E299" t="str">
            <v>R6112</v>
          </cell>
          <cell r="F299" t="str">
            <v>Estorno do recebimento de vendas efetuadas com cartão - Sorocred *livre</v>
          </cell>
        </row>
        <row r="300">
          <cell r="A300" t="str">
            <v>8541</v>
          </cell>
          <cell r="B300" t="str">
            <v xml:space="preserve">valor complemento icms </v>
          </cell>
          <cell r="C300" t="str">
            <v>não</v>
          </cell>
          <cell r="E300" t="str">
            <v>R6113</v>
          </cell>
          <cell r="F300" t="str">
            <v>Estorno do recebimento de vendas efetuadas com cartão - Policard *livre</v>
          </cell>
        </row>
        <row r="301">
          <cell r="A301" t="str">
            <v>8547</v>
          </cell>
          <cell r="B301" t="str">
            <v xml:space="preserve">taxa de serviço de entrega em domicílio bilhete nº </v>
          </cell>
          <cell r="C301" t="str">
            <v>não</v>
          </cell>
          <cell r="E301" t="str">
            <v>R6114</v>
          </cell>
          <cell r="F301" t="str">
            <v>Estorno do recebimento de vendas efetuadas com cartão - Aura *livre</v>
          </cell>
        </row>
        <row r="302">
          <cell r="A302" t="str">
            <v>9001</v>
          </cell>
          <cell r="B302" t="str">
            <v xml:space="preserve">aquisição  </v>
          </cell>
          <cell r="C302" t="str">
            <v>não</v>
          </cell>
          <cell r="E302" t="str">
            <v>R6115</v>
          </cell>
          <cell r="F302" t="str">
            <v>Estorno do recebimento de vendas efetuadas com cartão - Goodcard *livre</v>
          </cell>
        </row>
        <row r="303">
          <cell r="A303" t="str">
            <v>9002</v>
          </cell>
          <cell r="B303" t="str">
            <v xml:space="preserve">baixas </v>
          </cell>
          <cell r="C303" t="str">
            <v>não</v>
          </cell>
          <cell r="E303" t="str">
            <v>R6119</v>
          </cell>
          <cell r="F303" t="str">
            <v>Estorno do recebimento de vendas efetuadas com cartão - Valecard *livre</v>
          </cell>
        </row>
        <row r="304">
          <cell r="A304" t="str">
            <v>9003</v>
          </cell>
          <cell r="B304" t="str">
            <v xml:space="preserve">transferência </v>
          </cell>
          <cell r="C304" t="str">
            <v>não</v>
          </cell>
          <cell r="E304" t="str">
            <v>R6121</v>
          </cell>
          <cell r="F304" t="str">
            <v>Estorno do recebimento de vendas efetuadas com cartão - Cred System *livre</v>
          </cell>
        </row>
        <row r="305">
          <cell r="A305" t="str">
            <v>9004</v>
          </cell>
          <cell r="B305" t="str">
            <v xml:space="preserve">depreciação/amortização </v>
          </cell>
          <cell r="C305" t="str">
            <v>não</v>
          </cell>
          <cell r="E305" t="str">
            <v>V0201</v>
          </cell>
          <cell r="F305" t="str">
            <v>Constituição de provisão para despesa com serviço de inventário *livre</v>
          </cell>
        </row>
        <row r="306">
          <cell r="A306" t="str">
            <v>9005</v>
          </cell>
          <cell r="B306" t="str">
            <v xml:space="preserve">correção monetária </v>
          </cell>
          <cell r="C306" t="str">
            <v>não</v>
          </cell>
          <cell r="E306" t="str">
            <v>V0202</v>
          </cell>
          <cell r="F306" t="str">
            <v>Constituição de provisão para obsolescência nos estoques *livre</v>
          </cell>
        </row>
        <row r="307">
          <cell r="A307" t="str">
            <v>9101</v>
          </cell>
          <cell r="B307" t="str">
            <v>realização da reserva de reavaliação</v>
          </cell>
          <cell r="C307" t="str">
            <v>não</v>
          </cell>
          <cell r="E307" t="str">
            <v>V0203</v>
          </cell>
          <cell r="F307" t="str">
            <v>Constituição de provisão para despesa com seviço de auditoria *livre</v>
          </cell>
        </row>
        <row r="308">
          <cell r="A308" t="str">
            <v>9111</v>
          </cell>
          <cell r="B308" t="str">
            <v>diferimento do ir e cs s/realização da reserva de reavaliação</v>
          </cell>
          <cell r="C308" t="str">
            <v>não</v>
          </cell>
          <cell r="E308" t="str">
            <v>V0204</v>
          </cell>
          <cell r="F308" t="str">
            <v>Constituição de provisão para despesa com comissão de fiança bancária *livre</v>
          </cell>
        </row>
        <row r="309">
          <cell r="A309" t="str">
            <v>99001</v>
          </cell>
          <cell r="B309" t="str">
            <v xml:space="preserve">destinação do saldo de lucros acumulados </v>
          </cell>
          <cell r="C309" t="str">
            <v>não</v>
          </cell>
          <cell r="E309" t="str">
            <v>V0205</v>
          </cell>
          <cell r="F309" t="str">
            <v>Constituição de provisão para despesa com contingências trabalhistas *livre</v>
          </cell>
        </row>
        <row r="310">
          <cell r="A310" t="str">
            <v>9999</v>
          </cell>
          <cell r="B310" t="str">
            <v>encerramento das contas de resultado do exercício</v>
          </cell>
          <cell r="E310" t="str">
            <v>V0206</v>
          </cell>
          <cell r="F310" t="str">
            <v>Constituição de provisão para despesa com férias - correção para o próximo dissídio *livre</v>
          </cell>
        </row>
        <row r="311">
          <cell r="E311" t="str">
            <v>V0207</v>
          </cell>
          <cell r="F311" t="str">
            <v>Constituição de provisão para despesa com 13º Salário - correção para o próximo dissídio *livre</v>
          </cell>
        </row>
        <row r="312">
          <cell r="E312" t="str">
            <v>V0208</v>
          </cell>
          <cell r="F312" t="str">
            <v>Constituição de provisão para despesa com folha de pagamento - índice de correção do dissídio em negociação com a categoria *livre</v>
          </cell>
        </row>
        <row r="313">
          <cell r="E313" t="str">
            <v>V0209</v>
          </cell>
          <cell r="F313" t="str">
            <v>Constituição de provisão para devedores duvidosos s/cheques devolvidos *livre</v>
          </cell>
        </row>
        <row r="314">
          <cell r="E314" t="str">
            <v>V0210</v>
          </cell>
          <cell r="F314" t="str">
            <v>Constituição de provisão para devedores duvidosos s/acordos comerciais *livre</v>
          </cell>
        </row>
        <row r="315">
          <cell r="E315" t="str">
            <v>V0211</v>
          </cell>
          <cell r="F315" t="str">
            <v>Constituição de provisão para despesa com aluguél e manutenção de softwares  relativo ao prestador de serviço *livre</v>
          </cell>
        </row>
        <row r="316">
          <cell r="E316" t="str">
            <v>V0212</v>
          </cell>
          <cell r="F316" t="str">
            <v>Constituição de provisão para despesa com participação nos resultados *livre</v>
          </cell>
        </row>
        <row r="317">
          <cell r="E317" t="str">
            <v>V0213</v>
          </cell>
          <cell r="F317" t="str">
            <v>Constituição de provisão para perdas de investimentos em incentivos fiscais *livre</v>
          </cell>
        </row>
        <row r="318">
          <cell r="E318" t="str">
            <v>V0301</v>
          </cell>
          <cell r="F318" t="str">
            <v>Reversão da provisão para despesa com serviço de inventário *livre</v>
          </cell>
        </row>
        <row r="319">
          <cell r="E319" t="str">
            <v>V0302</v>
          </cell>
          <cell r="F319" t="str">
            <v>Reversão da provisão para obsolescência nos estoques *livre</v>
          </cell>
        </row>
        <row r="320">
          <cell r="E320" t="str">
            <v>V0303</v>
          </cell>
          <cell r="F320" t="str">
            <v>Reversão da provisão para despesa com seviço de auditoria *livre</v>
          </cell>
        </row>
        <row r="321">
          <cell r="E321" t="str">
            <v>V0304</v>
          </cell>
          <cell r="F321" t="str">
            <v>Reversão da provisão para despesa com comissão de fiança bancária *livre</v>
          </cell>
        </row>
        <row r="322">
          <cell r="E322" t="str">
            <v>V0305</v>
          </cell>
          <cell r="F322" t="str">
            <v>Reversão da provisão para despesa com contingências trabalhistas *livre</v>
          </cell>
        </row>
        <row r="323">
          <cell r="E323" t="str">
            <v>V0306</v>
          </cell>
          <cell r="F323" t="str">
            <v>Reversão da provisão para despesa com férias - correção para o próximo dissídio *livre</v>
          </cell>
        </row>
        <row r="324">
          <cell r="E324" t="str">
            <v>V0307</v>
          </cell>
          <cell r="F324" t="str">
            <v>Reversão da provisão para despesa com 13º Salário - correção para o próximo dissídio *livre</v>
          </cell>
        </row>
        <row r="325">
          <cell r="E325" t="str">
            <v>V0308</v>
          </cell>
          <cell r="F325" t="str">
            <v>Reversão da provisão para despesa com folha de pagamento - índice de correção do dissídio em negociação com a categoria *livre</v>
          </cell>
        </row>
        <row r="326">
          <cell r="E326" t="str">
            <v>V0309</v>
          </cell>
          <cell r="F326" t="str">
            <v>Reversão da provisão para devedores duvidosos s/cheques devolvidos *livre</v>
          </cell>
        </row>
        <row r="327">
          <cell r="E327" t="str">
            <v>V0310</v>
          </cell>
          <cell r="F327" t="str">
            <v>Reversão da provisão para devedores duvidosos s/acordos comerciais *livre</v>
          </cell>
        </row>
        <row r="328">
          <cell r="E328" t="str">
            <v>V0311</v>
          </cell>
          <cell r="F328" t="str">
            <v>Reversão da provisão para despesa com aluguél e manutenção de softwares relativo ao prestador de serviço *livre</v>
          </cell>
        </row>
        <row r="329">
          <cell r="E329" t="str">
            <v>V0312</v>
          </cell>
          <cell r="F329" t="str">
            <v>Reversão da provisão para despesa com participação nos resultados *livre</v>
          </cell>
        </row>
        <row r="330">
          <cell r="E330" t="str">
            <v>V0313</v>
          </cell>
          <cell r="F330" t="str">
            <v>Reversão de provisão para perdas de investimentos em incentivos fiscais *livre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ficos"/>
      <sheetName val="Hoja1"/>
      <sheetName val="Balance"/>
      <sheetName val="REsultados"/>
      <sheetName val="AC"/>
      <sheetName val="PAS"/>
      <sheetName val="ORD"/>
      <sheetName val="RES"/>
      <sheetName val="Int TC"/>
      <sheetName val="Comisiones TC"/>
      <sheetName val="Resumen MCP por Suc."/>
      <sheetName val="Resumen AHO por Suc."/>
      <sheetName val="Comisiones"/>
      <sheetName val="2004"/>
      <sheetName val="Resultado"/>
      <sheetName val="Balance (2)"/>
      <sheetName val="Indicadores"/>
      <sheetName val="Balance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115">
          <cell r="A115" t="str">
            <v>Banco Paris</v>
          </cell>
          <cell r="C115" t="str">
            <v>PLAN DE NEGOCIOS</v>
          </cell>
        </row>
        <row r="117">
          <cell r="B117" t="str">
            <v>Base</v>
          </cell>
          <cell r="C117" t="str">
            <v>año1</v>
          </cell>
          <cell r="D117" t="str">
            <v>año2</v>
          </cell>
          <cell r="E117" t="str">
            <v>año3</v>
          </cell>
        </row>
        <row r="119">
          <cell r="A119" t="str">
            <v>Coloc. Comerciales (mm$)</v>
          </cell>
          <cell r="C119">
            <v>0</v>
          </cell>
          <cell r="D119">
            <v>0</v>
          </cell>
          <cell r="E119">
            <v>0</v>
          </cell>
        </row>
        <row r="120">
          <cell r="A120" t="str">
            <v>Nº clientes</v>
          </cell>
          <cell r="C120">
            <v>0</v>
          </cell>
          <cell r="D120" t="e">
            <v>#DIV/0!</v>
          </cell>
          <cell r="E120" t="e">
            <v>#DIV/0!</v>
          </cell>
        </row>
        <row r="121">
          <cell r="A121" t="str">
            <v>Prom. Créditos (mm$)</v>
          </cell>
          <cell r="C121">
            <v>0</v>
          </cell>
          <cell r="D121">
            <v>0</v>
          </cell>
          <cell r="E121">
            <v>0</v>
          </cell>
        </row>
        <row r="122">
          <cell r="A122" t="str">
            <v>% de las colocaciones</v>
          </cell>
          <cell r="D122" t="e">
            <v>#REF!</v>
          </cell>
          <cell r="E122" t="e">
            <v>#REF!</v>
          </cell>
        </row>
        <row r="124">
          <cell r="A124" t="str">
            <v>Productos activos</v>
          </cell>
        </row>
        <row r="126">
          <cell r="A126" t="str">
            <v>Coloc. de consumo (mm$)</v>
          </cell>
          <cell r="B126">
            <v>90000</v>
          </cell>
          <cell r="C126">
            <v>117618.74999999997</v>
          </cell>
          <cell r="D126">
            <v>148405.45781249998</v>
          </cell>
          <cell r="E126">
            <v>183429.14585624999</v>
          </cell>
        </row>
        <row r="127">
          <cell r="A127" t="str">
            <v>% de las oper. personales activas</v>
          </cell>
          <cell r="C127">
            <v>0.9535796402912099</v>
          </cell>
          <cell r="D127">
            <v>0.94990300397586147</v>
          </cell>
          <cell r="E127">
            <v>0.94868239021615219</v>
          </cell>
        </row>
        <row r="128">
          <cell r="A128" t="str">
            <v>Nº de oper. pequeñas</v>
          </cell>
          <cell r="B128">
            <v>2632.6768220065605</v>
          </cell>
          <cell r="C128">
            <v>53653.017756235073</v>
          </cell>
          <cell r="D128">
            <v>63245.754442430407</v>
          </cell>
          <cell r="E128">
            <v>74634.565630731813</v>
          </cell>
        </row>
        <row r="129">
          <cell r="A129" t="str">
            <v>Prom. crédito peq. (mm$)</v>
          </cell>
          <cell r="B129">
            <v>1.6</v>
          </cell>
          <cell r="C129">
            <v>1.64</v>
          </cell>
          <cell r="D129">
            <v>1.6892</v>
          </cell>
          <cell r="E129">
            <v>1.739876</v>
          </cell>
        </row>
        <row r="130">
          <cell r="A130" t="str">
            <v xml:space="preserve">Nº de oper. grandes 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</row>
        <row r="131">
          <cell r="A131" t="str">
            <v>Prom. crédito grande (mm$)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</row>
        <row r="132">
          <cell r="A132" t="str">
            <v>Tarjetas de crédito (mm$)</v>
          </cell>
          <cell r="B132">
            <v>3800.0000000000009</v>
          </cell>
          <cell r="C132">
            <v>5281.3559322033916</v>
          </cell>
          <cell r="D132">
            <v>6663.7508474576307</v>
          </cell>
          <cell r="E132">
            <v>8236.3960474576306</v>
          </cell>
        </row>
        <row r="133">
          <cell r="A133" t="str">
            <v>% de las oper. personales activas</v>
          </cell>
          <cell r="C133">
            <v>4.2817947734356633E-2</v>
          </cell>
          <cell r="D133">
            <v>4.2652858197062452E-2</v>
          </cell>
          <cell r="E133">
            <v>4.2598049795164197E-2</v>
          </cell>
        </row>
        <row r="134">
          <cell r="A134" t="str">
            <v>Nº de clientes (titulares)</v>
          </cell>
          <cell r="B134">
            <v>26000</v>
          </cell>
          <cell r="C134">
            <v>35254.237288135599</v>
          </cell>
          <cell r="D134">
            <v>43186.440677966115</v>
          </cell>
          <cell r="E134">
            <v>51823.728813559326</v>
          </cell>
        </row>
        <row r="135">
          <cell r="A135" t="str">
            <v>% de tarjetas adicionales</v>
          </cell>
          <cell r="B135">
            <v>0.05</v>
          </cell>
          <cell r="C135">
            <v>0.05</v>
          </cell>
          <cell r="D135">
            <v>0.05</v>
          </cell>
          <cell r="E135">
            <v>0.05</v>
          </cell>
        </row>
        <row r="136">
          <cell r="A136" t="str">
            <v>Nº de tarjetas (titul. y adic.)</v>
          </cell>
          <cell r="B136">
            <v>27300</v>
          </cell>
          <cell r="C136">
            <v>37016.94915254238</v>
          </cell>
          <cell r="D136">
            <v>45345.762711864423</v>
          </cell>
          <cell r="E136">
            <v>54414.915254237298</v>
          </cell>
        </row>
        <row r="137">
          <cell r="A137" t="str">
            <v>Prom. créd. p/cliente (mm$)</v>
          </cell>
          <cell r="B137">
            <v>0.14615384615384619</v>
          </cell>
          <cell r="C137">
            <v>0.14980769230769234</v>
          </cell>
          <cell r="D137">
            <v>0.15430192307692311</v>
          </cell>
          <cell r="E137">
            <v>0.15893098076923082</v>
          </cell>
        </row>
        <row r="138">
          <cell r="A138" t="str">
            <v>Crédito automotriz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</row>
        <row r="139">
          <cell r="A139" t="str">
            <v>% de las oper. personales activas</v>
          </cell>
          <cell r="C139">
            <v>0</v>
          </cell>
          <cell r="D139">
            <v>0</v>
          </cell>
          <cell r="E139">
            <v>0</v>
          </cell>
        </row>
        <row r="140">
          <cell r="A140" t="str">
            <v>Nº de operaciones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</row>
        <row r="141">
          <cell r="A141" t="str">
            <v>Prom. crédito (mm$)</v>
          </cell>
          <cell r="B141">
            <v>1.4879859237536657</v>
          </cell>
          <cell r="C141">
            <v>1.5251855718475071</v>
          </cell>
          <cell r="D141">
            <v>1.5709411390029324</v>
          </cell>
          <cell r="E141">
            <v>1.6180693731730205</v>
          </cell>
        </row>
        <row r="142">
          <cell r="A142" t="str">
            <v>Créd. hipotecarios (mm$)</v>
          </cell>
          <cell r="B142">
            <v>0</v>
          </cell>
          <cell r="C142">
            <v>444.33749999999992</v>
          </cell>
          <cell r="D142">
            <v>1163.0142000000001</v>
          </cell>
          <cell r="E142">
            <v>1685.9398439999998</v>
          </cell>
        </row>
        <row r="143">
          <cell r="A143" t="str">
            <v>% de las oper. personales activas</v>
          </cell>
          <cell r="C143">
            <v>3.6024119744334599E-3</v>
          </cell>
          <cell r="D143">
            <v>7.4441378270761402E-3</v>
          </cell>
          <cell r="E143">
            <v>8.7195599886836055E-3</v>
          </cell>
        </row>
        <row r="144">
          <cell r="A144" t="str">
            <v>Nº de operaciones</v>
          </cell>
          <cell r="B144">
            <v>0</v>
          </cell>
          <cell r="C144">
            <v>255</v>
          </cell>
          <cell r="D144">
            <v>648</v>
          </cell>
          <cell r="E144">
            <v>912</v>
          </cell>
        </row>
        <row r="145">
          <cell r="A145" t="str">
            <v>Prom. crédito (mm$)</v>
          </cell>
          <cell r="B145">
            <v>17</v>
          </cell>
          <cell r="C145">
            <v>17.424999999999997</v>
          </cell>
          <cell r="D145">
            <v>17.947749999999999</v>
          </cell>
          <cell r="E145">
            <v>18.486182499999998</v>
          </cell>
        </row>
        <row r="146">
          <cell r="A146" t="str">
            <v>Total cart. personal (mm$)</v>
          </cell>
          <cell r="B146">
            <v>93800</v>
          </cell>
          <cell r="C146">
            <v>123344.44343220336</v>
          </cell>
          <cell r="D146">
            <v>156232.2228599576</v>
          </cell>
          <cell r="E146">
            <v>193351.48174770761</v>
          </cell>
        </row>
        <row r="147">
          <cell r="A147" t="str">
            <v>Nº total oper. personales activas</v>
          </cell>
          <cell r="C147">
            <v>89162.255044370671</v>
          </cell>
          <cell r="D147">
            <v>107080.19512039653</v>
          </cell>
          <cell r="E147">
            <v>127370.29444429114</v>
          </cell>
        </row>
        <row r="148">
          <cell r="A148" t="str">
            <v>% del total de oper. personales</v>
          </cell>
          <cell r="C148">
            <v>0.86968546272363512</v>
          </cell>
          <cell r="D148">
            <v>0.80560593609857534</v>
          </cell>
          <cell r="E148">
            <v>0.76206679607505401</v>
          </cell>
        </row>
        <row r="150">
          <cell r="C150" t="str">
            <v>PLAN DE NEGOCIOS</v>
          </cell>
        </row>
        <row r="152">
          <cell r="B152" t="str">
            <v>Base</v>
          </cell>
          <cell r="C152" t="str">
            <v>año1</v>
          </cell>
          <cell r="D152" t="str">
            <v>año2</v>
          </cell>
          <cell r="E152" t="str">
            <v>año3</v>
          </cell>
        </row>
        <row r="154">
          <cell r="A154" t="str">
            <v>Productos pasivos</v>
          </cell>
        </row>
        <row r="156">
          <cell r="A156" t="str">
            <v>Depósitos a plazo (mm$)</v>
          </cell>
          <cell r="B156">
            <v>71454.661958568744</v>
          </cell>
          <cell r="C156">
            <v>80565.131358286264</v>
          </cell>
          <cell r="D156">
            <v>91280.293828938346</v>
          </cell>
          <cell r="E156">
            <v>101540.19885531101</v>
          </cell>
        </row>
        <row r="157">
          <cell r="A157" t="str">
            <v>% de los dep. totales</v>
          </cell>
          <cell r="C157">
            <v>0.99038679791654405</v>
          </cell>
          <cell r="D157">
            <v>0.97236327405200917</v>
          </cell>
          <cell r="E157">
            <v>0.96347069930733309</v>
          </cell>
        </row>
        <row r="158">
          <cell r="A158" t="str">
            <v>Nº de dep. mayores a plazo</v>
          </cell>
          <cell r="B158">
            <v>1413.62</v>
          </cell>
          <cell r="C158">
            <v>1475.0085749004834</v>
          </cell>
          <cell r="D158">
            <v>1551.2548953148205</v>
          </cell>
          <cell r="E158">
            <v>1601.0871334685485</v>
          </cell>
        </row>
        <row r="159">
          <cell r="A159" t="str">
            <v>Prom. depósito (mm$)</v>
          </cell>
          <cell r="B159">
            <v>50</v>
          </cell>
          <cell r="C159">
            <v>51.762499999999996</v>
          </cell>
          <cell r="D159">
            <v>53.84852875</v>
          </cell>
          <cell r="E159">
            <v>56.018624458624998</v>
          </cell>
        </row>
        <row r="160">
          <cell r="A160" t="str">
            <v>Nº de dep. pequeños</v>
          </cell>
          <cell r="B160">
            <v>500</v>
          </cell>
          <cell r="C160">
            <v>683</v>
          </cell>
          <cell r="D160">
            <v>1075</v>
          </cell>
          <cell r="E160">
            <v>1488</v>
          </cell>
        </row>
        <row r="161">
          <cell r="A161" t="str">
            <v>Prom. depósito (mm$)</v>
          </cell>
          <cell r="B161">
            <v>1.54732391713748</v>
          </cell>
          <cell r="C161">
            <v>6.171303074670571</v>
          </cell>
          <cell r="D161">
            <v>7.2069767441860462</v>
          </cell>
          <cell r="E161">
            <v>7.9633736559139781</v>
          </cell>
        </row>
        <row r="162">
          <cell r="A162" t="str">
            <v>Cuentamática (mm$)</v>
          </cell>
          <cell r="C162">
            <v>317.75</v>
          </cell>
          <cell r="D162">
            <v>703.657375</v>
          </cell>
          <cell r="E162">
            <v>1123.3889991875001</v>
          </cell>
        </row>
        <row r="163">
          <cell r="A163" t="str">
            <v>% de los dep. totales</v>
          </cell>
          <cell r="C163">
            <v>3.9060993227762533E-3</v>
          </cell>
          <cell r="D163">
            <v>7.4957097557997662E-3</v>
          </cell>
          <cell r="E163">
            <v>1.065934868005957E-2</v>
          </cell>
        </row>
        <row r="164">
          <cell r="A164" t="str">
            <v>Tarjetas de débito (mm$)</v>
          </cell>
          <cell r="B164">
            <v>310</v>
          </cell>
          <cell r="C164">
            <v>80.479526634352624</v>
          </cell>
          <cell r="D164">
            <v>175.34815829799825</v>
          </cell>
          <cell r="E164">
            <v>287.30000674409598</v>
          </cell>
        </row>
        <row r="165">
          <cell r="A165" t="str">
            <v>% de los dep. totales</v>
          </cell>
          <cell r="C165">
            <v>9.8933445942973484E-4</v>
          </cell>
          <cell r="D165">
            <v>1.8678961487696014E-3</v>
          </cell>
          <cell r="E165">
            <v>2.7260645688036043E-3</v>
          </cell>
        </row>
        <row r="166">
          <cell r="A166" t="str">
            <v>Nº de operaciones T/D</v>
          </cell>
          <cell r="B166">
            <v>3100</v>
          </cell>
          <cell r="C166">
            <v>8047.9526634352605</v>
          </cell>
          <cell r="D166">
            <v>17534.815829799823</v>
          </cell>
          <cell r="E166">
            <v>28730.000674409595</v>
          </cell>
        </row>
        <row r="167">
          <cell r="A167" t="str">
            <v>Prom. depósito T/D (mm$)</v>
          </cell>
          <cell r="B167">
            <v>0.1</v>
          </cell>
          <cell r="C167">
            <v>0.10249999999999999</v>
          </cell>
          <cell r="D167">
            <v>0.105575</v>
          </cell>
          <cell r="E167">
            <v>0.10874225</v>
          </cell>
        </row>
        <row r="168">
          <cell r="A168" t="str">
            <v>Otras saldos vista (mm$)</v>
          </cell>
          <cell r="C168">
            <v>237.27047336564738</v>
          </cell>
          <cell r="D168">
            <v>528.30921670200178</v>
          </cell>
          <cell r="E168">
            <v>836.08899244340409</v>
          </cell>
        </row>
        <row r="169">
          <cell r="A169" t="str">
            <v>Dep. ahorro (mm$)</v>
          </cell>
          <cell r="B169">
            <v>323.52367588932805</v>
          </cell>
          <cell r="C169">
            <v>464.2564749011857</v>
          </cell>
          <cell r="D169">
            <v>860.73150446679824</v>
          </cell>
          <cell r="E169">
            <v>1241.1748294411229</v>
          </cell>
        </row>
        <row r="170">
          <cell r="A170" t="str">
            <v>% de los dep. totales</v>
          </cell>
          <cell r="C170">
            <v>5.7071027606798172E-3</v>
          </cell>
          <cell r="D170">
            <v>9.1689418236481773E-3</v>
          </cell>
          <cell r="E170">
            <v>1.1776967096433364E-2</v>
          </cell>
        </row>
        <row r="171">
          <cell r="A171" t="str">
            <v>Nº de operaciones</v>
          </cell>
          <cell r="B171">
            <v>2253</v>
          </cell>
          <cell r="C171">
            <v>3154.2</v>
          </cell>
          <cell r="D171">
            <v>5677.5599999999995</v>
          </cell>
          <cell r="E171">
            <v>7948.583999999998</v>
          </cell>
        </row>
        <row r="172">
          <cell r="A172" t="str">
            <v>Prom. depósito (mm$)</v>
          </cell>
          <cell r="B172">
            <v>0.14359683794466402</v>
          </cell>
          <cell r="C172">
            <v>0.14718675889328062</v>
          </cell>
          <cell r="D172">
            <v>0.15160236166007904</v>
          </cell>
          <cell r="E172">
            <v>0.15615043250988142</v>
          </cell>
        </row>
        <row r="173">
          <cell r="A173" t="str">
            <v>Total Depósitos y Cap. (mm$)</v>
          </cell>
          <cell r="C173">
            <v>81347.137833187444</v>
          </cell>
          <cell r="D173">
            <v>93874.682708405133</v>
          </cell>
          <cell r="E173">
            <v>105390.02268393963</v>
          </cell>
        </row>
        <row r="174">
          <cell r="A174" t="str">
            <v>Nº total oper. personales pasivas</v>
          </cell>
          <cell r="C174">
            <v>13360.161238335742</v>
          </cell>
          <cell r="D174">
            <v>25838.630725114643</v>
          </cell>
          <cell r="E174">
            <v>39767.671807878141</v>
          </cell>
        </row>
        <row r="175">
          <cell r="A175" t="str">
            <v>% del total de oper. personales</v>
          </cell>
          <cell r="C175">
            <v>0.13031453727636488</v>
          </cell>
          <cell r="D175">
            <v>0.19439406390142475</v>
          </cell>
          <cell r="E175">
            <v>0.23793320392494602</v>
          </cell>
        </row>
        <row r="178">
          <cell r="A178" t="str">
            <v>Nº total de oper. personales</v>
          </cell>
          <cell r="C178">
            <v>102522.41628270641</v>
          </cell>
          <cell r="D178">
            <v>132918.82584551116</v>
          </cell>
          <cell r="E178">
            <v>167137.96625216928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APA ITR"/>
      <sheetName val="Resultado Trimestre"/>
      <sheetName val="Despesa Pessoal"/>
      <sheetName val="Folha Pgto.Benef."/>
      <sheetName val="Composição 96"/>
      <sheetName val="Composição 97"/>
      <sheetName val="D.Oper.pDiretoria"/>
      <sheetName val="Indicadores"/>
      <sheetName val="CAPA SIORC"/>
      <sheetName val="Gráfico Desempenho"/>
      <sheetName val="Desempenho"/>
      <sheetName val="Desemp.Desp.Oper."/>
      <sheetName val="Desp.Oper.96-97"/>
      <sheetName val="Ordens em Curso"/>
      <sheetName val="Desp.+O.Curso"/>
      <sheetName val="Custos Geração Própria"/>
      <sheetName val="Geração + Compras"/>
      <sheetName val="Transmissão"/>
      <sheetName val="Energia Comprada"/>
      <sheetName val="CAPA CAIXA"/>
      <sheetName val="Orçamento Caixa"/>
      <sheetName val="Resumo Orç.Caixa-maio97"/>
      <sheetName val="Resumo Orç.Caixa-97"/>
      <sheetName val="Revis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9">
          <cell r="B9">
            <v>3734</v>
          </cell>
          <cell r="C9">
            <v>3256</v>
          </cell>
          <cell r="D9">
            <v>137</v>
          </cell>
          <cell r="E9">
            <v>44</v>
          </cell>
          <cell r="F9">
            <v>1164</v>
          </cell>
          <cell r="G9">
            <v>464</v>
          </cell>
          <cell r="H9">
            <v>1062</v>
          </cell>
          <cell r="I9">
            <v>427</v>
          </cell>
          <cell r="L9">
            <v>0</v>
          </cell>
          <cell r="M9">
            <v>0</v>
          </cell>
          <cell r="N9">
            <v>3878</v>
          </cell>
          <cell r="O9">
            <v>3243</v>
          </cell>
          <cell r="P9">
            <v>9975</v>
          </cell>
          <cell r="Q9">
            <v>7411</v>
          </cell>
        </row>
        <row r="10">
          <cell r="B10">
            <v>3146</v>
          </cell>
          <cell r="C10">
            <v>3043</v>
          </cell>
          <cell r="D10">
            <v>142</v>
          </cell>
          <cell r="E10">
            <v>83</v>
          </cell>
          <cell r="F10">
            <v>966</v>
          </cell>
          <cell r="G10">
            <v>572</v>
          </cell>
          <cell r="H10">
            <v>575</v>
          </cell>
          <cell r="I10">
            <v>307</v>
          </cell>
          <cell r="L10">
            <v>0</v>
          </cell>
          <cell r="M10">
            <v>0</v>
          </cell>
          <cell r="N10">
            <v>77</v>
          </cell>
          <cell r="O10">
            <v>2</v>
          </cell>
          <cell r="P10">
            <v>4906</v>
          </cell>
          <cell r="Q10">
            <v>4007</v>
          </cell>
        </row>
        <row r="11">
          <cell r="B11">
            <v>40200</v>
          </cell>
          <cell r="C11">
            <v>50138</v>
          </cell>
          <cell r="D11">
            <v>2953</v>
          </cell>
          <cell r="E11">
            <v>2281</v>
          </cell>
          <cell r="F11">
            <v>8681</v>
          </cell>
          <cell r="G11">
            <v>6796</v>
          </cell>
          <cell r="H11">
            <v>10277</v>
          </cell>
          <cell r="I11">
            <v>5153</v>
          </cell>
          <cell r="L11">
            <v>70043</v>
          </cell>
          <cell r="M11">
            <v>72322</v>
          </cell>
          <cell r="N11">
            <v>14094</v>
          </cell>
          <cell r="O11">
            <v>10941</v>
          </cell>
          <cell r="P11">
            <v>146248</v>
          </cell>
          <cell r="Q11">
            <v>146239</v>
          </cell>
        </row>
        <row r="12">
          <cell r="N12">
            <v>147780</v>
          </cell>
          <cell r="O12">
            <v>158231</v>
          </cell>
          <cell r="P12">
            <v>147780</v>
          </cell>
          <cell r="Q12">
            <v>158231</v>
          </cell>
        </row>
        <row r="13">
          <cell r="B13">
            <v>8387</v>
          </cell>
          <cell r="C13">
            <v>9040</v>
          </cell>
          <cell r="D13">
            <v>322</v>
          </cell>
          <cell r="E13">
            <v>300</v>
          </cell>
          <cell r="F13">
            <v>1551</v>
          </cell>
          <cell r="G13">
            <v>704</v>
          </cell>
          <cell r="H13">
            <v>1751</v>
          </cell>
          <cell r="I13">
            <v>947</v>
          </cell>
          <cell r="L13">
            <v>0</v>
          </cell>
          <cell r="M13">
            <v>0</v>
          </cell>
          <cell r="N13">
            <v>404</v>
          </cell>
          <cell r="O13">
            <v>47</v>
          </cell>
          <cell r="P13">
            <v>12415</v>
          </cell>
          <cell r="Q13">
            <v>11038</v>
          </cell>
        </row>
        <row r="14">
          <cell r="B14">
            <v>61618</v>
          </cell>
          <cell r="C14">
            <v>64385</v>
          </cell>
          <cell r="D14">
            <v>4872</v>
          </cell>
          <cell r="E14">
            <v>5075</v>
          </cell>
          <cell r="F14">
            <v>16524</v>
          </cell>
          <cell r="G14">
            <v>11742</v>
          </cell>
          <cell r="H14">
            <v>13966</v>
          </cell>
          <cell r="I14">
            <v>6639</v>
          </cell>
          <cell r="L14">
            <v>60996</v>
          </cell>
          <cell r="M14">
            <v>61867</v>
          </cell>
          <cell r="N14">
            <v>5493</v>
          </cell>
          <cell r="O14">
            <v>4162</v>
          </cell>
          <cell r="P14">
            <v>163469</v>
          </cell>
          <cell r="Q14">
            <v>153870</v>
          </cell>
        </row>
        <row r="15">
          <cell r="B15">
            <v>17749</v>
          </cell>
          <cell r="C15">
            <v>16853</v>
          </cell>
          <cell r="D15">
            <v>6208</v>
          </cell>
          <cell r="E15">
            <v>6396</v>
          </cell>
          <cell r="F15">
            <v>25432</v>
          </cell>
          <cell r="G15">
            <v>19266</v>
          </cell>
          <cell r="H15">
            <v>6331</v>
          </cell>
          <cell r="I15">
            <v>2632</v>
          </cell>
          <cell r="L15">
            <v>39</v>
          </cell>
          <cell r="M15">
            <v>167</v>
          </cell>
          <cell r="N15">
            <v>50527</v>
          </cell>
          <cell r="O15">
            <v>50093</v>
          </cell>
          <cell r="P15">
            <v>106286</v>
          </cell>
          <cell r="Q15">
            <v>79096</v>
          </cell>
        </row>
        <row r="16">
          <cell r="B16">
            <v>7587</v>
          </cell>
          <cell r="C16">
            <v>6890</v>
          </cell>
          <cell r="D16">
            <v>55</v>
          </cell>
          <cell r="E16">
            <v>35</v>
          </cell>
          <cell r="F16">
            <v>5938</v>
          </cell>
          <cell r="G16">
            <v>4730</v>
          </cell>
          <cell r="H16">
            <v>3561</v>
          </cell>
          <cell r="I16">
            <v>1040</v>
          </cell>
          <cell r="L16">
            <v>0</v>
          </cell>
          <cell r="M16">
            <v>0</v>
          </cell>
          <cell r="N16">
            <v>3630</v>
          </cell>
          <cell r="O16">
            <v>11173</v>
          </cell>
          <cell r="P16">
            <v>20771</v>
          </cell>
          <cell r="Q16">
            <v>23868</v>
          </cell>
        </row>
        <row r="17">
          <cell r="L17">
            <v>0</v>
          </cell>
          <cell r="M17">
            <v>44</v>
          </cell>
          <cell r="P17">
            <v>0</v>
          </cell>
          <cell r="Q17">
            <v>44</v>
          </cell>
        </row>
        <row r="18">
          <cell r="B18">
            <v>2312</v>
          </cell>
          <cell r="C18">
            <v>2393</v>
          </cell>
          <cell r="D18">
            <v>219</v>
          </cell>
          <cell r="E18">
            <v>159</v>
          </cell>
          <cell r="F18">
            <v>2096</v>
          </cell>
          <cell r="G18">
            <v>1721</v>
          </cell>
          <cell r="H18">
            <v>1111</v>
          </cell>
          <cell r="I18">
            <v>864</v>
          </cell>
          <cell r="L18">
            <v>0</v>
          </cell>
          <cell r="M18">
            <v>159</v>
          </cell>
          <cell r="N18">
            <v>154</v>
          </cell>
          <cell r="O18">
            <v>49</v>
          </cell>
          <cell r="P18">
            <v>5892</v>
          </cell>
          <cell r="Q18">
            <v>5345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deContas"/>
      <sheetName val="Plano_de_Contas"/>
      <sheetName val="Balanço"/>
      <sheetName val="#REF"/>
      <sheetName val="Historicos"/>
      <sheetName val="Plan2"/>
      <sheetName val="Plan3"/>
      <sheetName val="Plan4"/>
      <sheetName val="Plan5"/>
      <sheetName val="Plan6"/>
      <sheetName val="ajuste da provisão"/>
      <sheetName val="Apuração"/>
      <sheetName val="EPAN"/>
      <sheetName val="Balancete"/>
      <sheetName val="Situação Normal"/>
      <sheetName val="Plan1"/>
      <sheetName val="BD_Fluxo_CX"/>
      <sheetName val="Fluxo de Caixa"/>
      <sheetName val="PREV"/>
      <sheetName val="CONTAB"/>
      <sheetName val="Razão"/>
      <sheetName val="Lista de Endereços"/>
      <sheetName val="2005mil"/>
      <sheetName val="BD_CCustos"/>
      <sheetName val="Estrutura das tabelas do Sicofi"/>
      <sheetName val="Cadastros"/>
      <sheetName val="resumo"/>
      <sheetName val="N.E_03_04_06"/>
      <sheetName val="98BESTOQUE"/>
      <sheetName val="PlanodeContas (2)"/>
      <sheetName val="Compras"/>
      <sheetName val="CONCILIAÇÃO"/>
      <sheetName val="Anexo Sit Normal (01)-EMS"/>
      <sheetName val="Lançamentos"/>
    </sheetNames>
    <sheetDataSet>
      <sheetData sheetId="0" refreshError="1">
        <row r="2">
          <cell r="A2">
            <v>0</v>
          </cell>
          <cell r="B2">
            <v>0</v>
          </cell>
        </row>
        <row r="3">
          <cell r="A3" t="str">
            <v>Código</v>
          </cell>
          <cell r="B3" t="str">
            <v>Denominação da Conta</v>
          </cell>
          <cell r="C3" t="str">
            <v>Denominação da Conta</v>
          </cell>
        </row>
        <row r="4">
          <cell r="A4" t="str">
            <v>1.00.00.00.00000</v>
          </cell>
          <cell r="B4" t="str">
            <v>A T I V O</v>
          </cell>
          <cell r="C4" t="str">
            <v>A T I V O</v>
          </cell>
        </row>
        <row r="5">
          <cell r="A5" t="str">
            <v>1.01.00.00.00000</v>
          </cell>
          <cell r="B5" t="str">
            <v>CIRCULANTE</v>
          </cell>
          <cell r="C5" t="str">
            <v>CIRCULANTE</v>
          </cell>
        </row>
        <row r="6">
          <cell r="A6" t="str">
            <v>1.01.00.99.09999</v>
          </cell>
          <cell r="B6" t="str">
            <v>DISPONIBILIDADES</v>
          </cell>
          <cell r="C6" t="str">
            <v>DISPONIBILIDADES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ração"/>
      <sheetName val="ircs%"/>
      <sheetName val="Adições"/>
      <sheetName val="ircs dif ativo"/>
      <sheetName val="Cred+Juros "/>
      <sheetName val="CCorrente"/>
      <sheetName val="lançamento"/>
      <sheetName val="destruição"/>
      <sheetName val="Lançamentos juros selic"/>
      <sheetName val="pat"/>
      <sheetName val="CCorrente (2)"/>
      <sheetName val="Plan1"/>
      <sheetName val="05ir"/>
      <sheetName val="consumo aparente"/>
      <sheetName val="By Mill"/>
      <sheetName val="Table 3 0902"/>
      <sheetName val="COMPAN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storicos"/>
      <sheetName val="#REF"/>
      <sheetName val="EPAN"/>
      <sheetName val="Plano_de_Históricos"/>
      <sheetName val="Lancapc"/>
    </sheetNames>
    <sheetDataSet>
      <sheetData sheetId="0" refreshError="1">
        <row r="88">
          <cell r="A88" t="str">
            <v>0132</v>
          </cell>
          <cell r="B88" t="str">
            <v xml:space="preserve">aviso de lancamento bancário - crédito </v>
          </cell>
          <cell r="E88" t="str">
            <v>A0272</v>
          </cell>
          <cell r="F88" t="str">
            <v>Remessa do aviso de lançamento de crédito ref. sobra de operador lançada a maior conforme documento n.º *livre</v>
          </cell>
        </row>
        <row r="89">
          <cell r="A89" t="str">
            <v>0133</v>
          </cell>
          <cell r="B89" t="str">
            <v xml:space="preserve">apropriação da fl pagto autonomos </v>
          </cell>
          <cell r="E89" t="str">
            <v>A0273</v>
          </cell>
          <cell r="F89" t="str">
            <v>Remessa do aviso de lançamento de crédito ref. recebimento de crédito telefonico lançado a maior conforme documento n.º *livre</v>
          </cell>
        </row>
        <row r="90">
          <cell r="A90" t="str">
            <v>0134</v>
          </cell>
          <cell r="B90" t="str">
            <v xml:space="preserve">apropriação do iptu </v>
          </cell>
          <cell r="E90" t="str">
            <v>A0274</v>
          </cell>
          <cell r="F90" t="str">
            <v>Remessa do aviso de lançamento de crédito ref. recebimento de ficha cardiotech lançado a maior conforme documento n.º *livre</v>
          </cell>
        </row>
        <row r="91">
          <cell r="A91" t="str">
            <v>0138</v>
          </cell>
          <cell r="B91" t="str">
            <v xml:space="preserve">apropriação do icms </v>
          </cell>
          <cell r="E91" t="str">
            <v>A0275</v>
          </cell>
          <cell r="F91" t="str">
            <v>Remessa do aviso de lançamento de crédito ref. nota fiscal de devolução lançada a menor conforme documento n.º *livre</v>
          </cell>
        </row>
        <row r="92">
          <cell r="A92" t="str">
            <v>0139</v>
          </cell>
          <cell r="B92" t="str">
            <v>apropriação do iss prestadores de serviços</v>
          </cell>
          <cell r="E92" t="str">
            <v>A0276</v>
          </cell>
          <cell r="F92" t="str">
            <v>Remessa do aviso de lançamento de crédito ref. falta de operadore lançado a menor conforme documento n.º *livre</v>
          </cell>
        </row>
        <row r="93">
          <cell r="A93" t="str">
            <v>0140</v>
          </cell>
          <cell r="B93" t="str">
            <v xml:space="preserve">apropriação de notas fiscais </v>
          </cell>
          <cell r="E93" t="str">
            <v>A0277</v>
          </cell>
          <cell r="F93" t="str">
            <v>Remessa do aviso de lançamento de crédito ref. cheque a vista lançado a menor conforme documento n.º *livre</v>
          </cell>
        </row>
        <row r="94">
          <cell r="A94" t="str">
            <v>0141</v>
          </cell>
          <cell r="B94" t="str">
            <v xml:space="preserve">apropriação de fretes cfe conhecimento </v>
          </cell>
          <cell r="E94" t="str">
            <v>A0278</v>
          </cell>
          <cell r="F94" t="str">
            <v>Remessa do aviso de lançamento de crédito ref. cheque pré-datado lançado a menor conforme documento n.º *livre</v>
          </cell>
        </row>
        <row r="95">
          <cell r="A95" t="str">
            <v>0142</v>
          </cell>
          <cell r="B95" t="str">
            <v xml:space="preserve">apropriação de faturas </v>
          </cell>
          <cell r="E95" t="str">
            <v>A0279</v>
          </cell>
          <cell r="F95" t="str">
            <v>Remessa do aviso de lançamento de crédito ref. cartão de débito lançado a menor conforme documento n.º *livre</v>
          </cell>
        </row>
        <row r="96">
          <cell r="A96" t="str">
            <v>0143</v>
          </cell>
          <cell r="B96" t="str">
            <v xml:space="preserve">apropriação do irrf prestadores de serviços </v>
          </cell>
          <cell r="E96" t="str">
            <v>A0280</v>
          </cell>
          <cell r="F96" t="str">
            <v>Remessa do aviso de lançamento de crédito ref. cartão de crédito lançado a menor conforme documento n.º *livre</v>
          </cell>
        </row>
        <row r="97">
          <cell r="A97" t="str">
            <v>0144</v>
          </cell>
          <cell r="B97" t="str">
            <v>apropriação do inss prestadores de serviços</v>
          </cell>
          <cell r="E97" t="str">
            <v>A0281</v>
          </cell>
          <cell r="F97" t="str">
            <v>Remessa do aviso de lançamento de crédito ref. convênio drogasil lançado a menor conforme documento n.º *livre</v>
          </cell>
        </row>
        <row r="98">
          <cell r="A98" t="str">
            <v>0145</v>
          </cell>
          <cell r="B98" t="str">
            <v xml:space="preserve">retenção do pis/cofins/csll sobre serviços prestados </v>
          </cell>
          <cell r="E98" t="str">
            <v>A0282</v>
          </cell>
          <cell r="F98" t="str">
            <v>Remessa do aviso de lançamento de crédito ref. convênio pbm lançado a menor conforme documento n.º *livre</v>
          </cell>
        </row>
        <row r="99">
          <cell r="A99" t="str">
            <v>0147</v>
          </cell>
          <cell r="B99" t="str">
            <v xml:space="preserve">apropriação do serviço de malote conf. fatura </v>
          </cell>
          <cell r="E99" t="str">
            <v>A0283</v>
          </cell>
          <cell r="F99" t="str">
            <v>Remessa do aviso de lançamento de crédito ref. cupon sabesp lançado a menor conforme documento n.º *livre</v>
          </cell>
        </row>
        <row r="100">
          <cell r="A100" t="str">
            <v>0150</v>
          </cell>
          <cell r="B100" t="str">
            <v xml:space="preserve">abatimento ref. nf. devolução de mercadorias </v>
          </cell>
          <cell r="E100" t="str">
            <v>A0284</v>
          </cell>
          <cell r="F100" t="str">
            <v>Remessa do aviso de lançamento de crédito ref. fornecimento extra de fichas cardiotech lançado a menor conforme documento n.º *livre</v>
          </cell>
        </row>
        <row r="101">
          <cell r="A101" t="str">
            <v>01501</v>
          </cell>
          <cell r="B101" t="str">
            <v xml:space="preserve">recebimento de numerário - cheque devolvido conforme aviso de lancamento nº  </v>
          </cell>
          <cell r="E101" t="str">
            <v>A0285</v>
          </cell>
          <cell r="F101" t="str">
            <v>Remessa do aviso de lançamento de crédito ref. depósito de numerários lançado a menor conforme documento n.º *livre</v>
          </cell>
        </row>
        <row r="102">
          <cell r="A102" t="str">
            <v>01502</v>
          </cell>
          <cell r="B102" t="str">
            <v xml:space="preserve">remessa de dinheiro a brinks para depósito - diferença constatada em conferência realizada pela brinks </v>
          </cell>
          <cell r="E102" t="str">
            <v>A0286</v>
          </cell>
          <cell r="F102" t="str">
            <v>Remessa do aviso de lançamento de crédito ref. falta de cofre lançada a menor conforme documento n.º *livre</v>
          </cell>
        </row>
        <row r="103">
          <cell r="A103" t="str">
            <v>01503</v>
          </cell>
          <cell r="B103" t="str">
            <v xml:space="preserve">recebimento de fichas cardiotech - conforme nota fiscal nº  </v>
          </cell>
          <cell r="E103" t="str">
            <v>A0287</v>
          </cell>
          <cell r="F103" t="str">
            <v>Remessa do aviso de lançamento de crédito ref. sobra de cofre lançada a maior conforme documento n.º *livre</v>
          </cell>
        </row>
        <row r="104">
          <cell r="A104" t="str">
            <v>01504</v>
          </cell>
          <cell r="B104" t="str">
            <v xml:space="preserve">remessa de troco - Prosegur conf. GTV n.º </v>
          </cell>
          <cell r="E104" t="str">
            <v>A0501</v>
          </cell>
          <cell r="F104" t="str">
            <v>Constituição do saldo a pagar aos fornecedores de *livre</v>
          </cell>
        </row>
        <row r="105">
          <cell r="A105" t="str">
            <v>0153</v>
          </cell>
          <cell r="B105" t="str">
            <v xml:space="preserve">apropriação da folha de pagto.: </v>
          </cell>
          <cell r="E105" t="str">
            <v>A0502</v>
          </cell>
          <cell r="F105" t="str">
            <v>Reversão do saldo a pagar aos fornecedores de *livre</v>
          </cell>
        </row>
        <row r="106">
          <cell r="A106" t="str">
            <v>0158</v>
          </cell>
          <cell r="B106" t="str">
            <v>ajuste da conta</v>
          </cell>
          <cell r="E106" t="str">
            <v>A0511</v>
          </cell>
          <cell r="F106" t="str">
            <v>Constituição do saldo de ICMS a recuperar s/aquisição de ativo imobilizado conforme lei 102/00 *livre</v>
          </cell>
        </row>
        <row r="107">
          <cell r="A107" t="str">
            <v>01601</v>
          </cell>
          <cell r="B107" t="str">
            <v xml:space="preserve">recebimento referente a venda conforme nota fiscal nº </v>
          </cell>
          <cell r="E107" t="str">
            <v>A0512</v>
          </cell>
          <cell r="F107" t="str">
            <v>Reversão do saldo de ICMS a recuperar s/aquisição de ativo imobilizado conforme lei 102/00 *livre</v>
          </cell>
        </row>
        <row r="108">
          <cell r="A108" t="str">
            <v>01602</v>
          </cell>
          <cell r="B108" t="str">
            <v xml:space="preserve">recebimento referente ao fornecimento de refeições </v>
          </cell>
          <cell r="E108" t="str">
            <v>A1001</v>
          </cell>
          <cell r="F108" t="str">
            <v>Apropriação de nota fiscal n.º *livre</v>
          </cell>
        </row>
        <row r="109">
          <cell r="A109" t="str">
            <v>0161</v>
          </cell>
          <cell r="B109" t="str">
            <v xml:space="preserve">aviso de lançamento ref. ch. medicamentos nº </v>
          </cell>
          <cell r="E109" t="str">
            <v>A1011</v>
          </cell>
          <cell r="F109" t="str">
            <v>Apropriação de desconto consedido a clientes por conta de desacordo de preço de produtos da loja: *livre</v>
          </cell>
        </row>
        <row r="110">
          <cell r="A110" t="str">
            <v>01701</v>
          </cell>
          <cell r="B110" t="str">
            <v xml:space="preserve">recuperação de despesas com xerox particulares </v>
          </cell>
          <cell r="E110" t="str">
            <v>A1101</v>
          </cell>
          <cell r="F110" t="str">
            <v>Apropriação de taxa municipal relativa ao serviço de *livre</v>
          </cell>
        </row>
        <row r="111">
          <cell r="A111" t="str">
            <v>01801</v>
          </cell>
          <cell r="B111" t="str">
            <v xml:space="preserve">sobra de cofre constatada em conferência realizada pela equipe de suporte financeiro </v>
          </cell>
          <cell r="E111" t="str">
            <v>A1102</v>
          </cell>
          <cell r="F111" t="str">
            <v>Apropriação de taxas estaduais relativa ao serviço de *livre</v>
          </cell>
        </row>
        <row r="112">
          <cell r="A112" t="str">
            <v>01802</v>
          </cell>
          <cell r="B112" t="str">
            <v xml:space="preserve">sobra de caixa constatada em conferência realizada pela gerência </v>
          </cell>
          <cell r="E112" t="str">
            <v>A1103</v>
          </cell>
          <cell r="F112" t="str">
            <v>Apropriação de multa cobrada sobre *livre</v>
          </cell>
        </row>
        <row r="113">
          <cell r="A113" t="str">
            <v>01999</v>
          </cell>
          <cell r="B113" t="str">
            <v xml:space="preserve">déditos a serem classificados pela contabilidade - matriz </v>
          </cell>
          <cell r="E113" t="str">
            <v>A1104</v>
          </cell>
          <cell r="F113" t="str">
            <v>Apropriação de juros cobrado sobre *livre</v>
          </cell>
        </row>
        <row r="114">
          <cell r="A114" t="str">
            <v>02000</v>
          </cell>
          <cell r="B114" t="str">
            <v xml:space="preserve">total das saídas </v>
          </cell>
          <cell r="C114" t="str">
            <v>não</v>
          </cell>
          <cell r="E114" t="str">
            <v>A1131</v>
          </cell>
          <cell r="F114" t="str">
            <v>Apropriação de juros selic sobre crédito tributário *livre</v>
          </cell>
        </row>
        <row r="115">
          <cell r="A115" t="str">
            <v>02001</v>
          </cell>
          <cell r="B115" t="str">
            <v xml:space="preserve">remessa de dinheiro a brinks para depósito </v>
          </cell>
          <cell r="C115" t="str">
            <v>não</v>
          </cell>
          <cell r="E115" t="str">
            <v>A1132</v>
          </cell>
          <cell r="F115" t="str">
            <v>Apropriação da variação motetária ativa apurada sobre crédito tributário *livre</v>
          </cell>
        </row>
        <row r="116">
          <cell r="A116" t="str">
            <v>02002</v>
          </cell>
          <cell r="B116" t="str">
            <v xml:space="preserve">remessa de cheques a vista ao departamento financeiro para depósito </v>
          </cell>
          <cell r="C116" t="str">
            <v>não</v>
          </cell>
          <cell r="E116" t="str">
            <v>A1133</v>
          </cell>
          <cell r="F116" t="str">
            <v>Apropriação da multa por desacordo contratual relativo a prestação de serviço da *livre</v>
          </cell>
        </row>
        <row r="117">
          <cell r="A117" t="str">
            <v>02003</v>
          </cell>
          <cell r="B117" t="str">
            <v xml:space="preserve">remessa de cheques pré-datados ao departamento financeiro para custódia </v>
          </cell>
          <cell r="C117" t="str">
            <v>não</v>
          </cell>
          <cell r="E117" t="str">
            <v>A1141</v>
          </cell>
          <cell r="F117" t="str">
            <v>Apropriação do IRRF s/Indenização trabalhistas processo nº *livre</v>
          </cell>
        </row>
        <row r="118">
          <cell r="A118" t="str">
            <v>02004</v>
          </cell>
          <cell r="B118" t="str">
            <v xml:space="preserve">remessa de cupons sabesp ao departamento financeiro para faturamento </v>
          </cell>
          <cell r="C118" t="str">
            <v>não</v>
          </cell>
          <cell r="E118" t="str">
            <v>A1142</v>
          </cell>
          <cell r="F118" t="str">
            <v>Apropriação do INSS s/Indenização trabalhistas processo nº *livre</v>
          </cell>
        </row>
        <row r="119">
          <cell r="A119" t="str">
            <v>02051</v>
          </cell>
          <cell r="B119" t="str">
            <v xml:space="preserve">depósito de numerário em conta corrente banco bradesco s/a </v>
          </cell>
          <cell r="C119" t="str">
            <v>não</v>
          </cell>
          <cell r="E119" t="str">
            <v>A1143</v>
          </cell>
          <cell r="F119" t="str">
            <v>Apropriação do ISS s/nota fiscal nº *livre</v>
          </cell>
        </row>
        <row r="120">
          <cell r="A120" t="str">
            <v>02101</v>
          </cell>
          <cell r="B120" t="str">
            <v xml:space="preserve">resumo de vendas cartão de crédito rotativo visa </v>
          </cell>
          <cell r="C120" t="str">
            <v>não</v>
          </cell>
          <cell r="E120" t="str">
            <v>A1144</v>
          </cell>
          <cell r="F120" t="str">
            <v>Apropriação do depósito para defesas e recursos trabalhistas levantado pelo reclamante processo nº *livre</v>
          </cell>
        </row>
        <row r="121">
          <cell r="A121" t="str">
            <v>02102</v>
          </cell>
          <cell r="B121" t="str">
            <v xml:space="preserve">resumo de vendas cartão de crédito rotativo mastercard </v>
          </cell>
          <cell r="C121" t="str">
            <v>não</v>
          </cell>
          <cell r="E121" t="str">
            <v>A1201</v>
          </cell>
          <cell r="F121" t="str">
            <v>Apropriação de valores a receber por conta de pagamento realizados a maior ao de fornecedor *livre</v>
          </cell>
        </row>
        <row r="122">
          <cell r="A122" t="str">
            <v>02103</v>
          </cell>
          <cell r="B122" t="str">
            <v xml:space="preserve">resumo de vendas cartão de crédito rotativo diners </v>
          </cell>
          <cell r="E122" t="str">
            <v>A1901</v>
          </cell>
          <cell r="F122" t="str">
            <v>Ajuste da conta *livre</v>
          </cell>
        </row>
        <row r="123">
          <cell r="A123" t="str">
            <v>02104</v>
          </cell>
          <cell r="B123" t="str">
            <v xml:space="preserve">resumo de vendas cartão de crédito rotativo redeshop </v>
          </cell>
          <cell r="E123" t="str">
            <v>A1921</v>
          </cell>
          <cell r="F123" t="str">
            <v>Perda - cheques devolvidos a mais de 180 dias *livre</v>
          </cell>
        </row>
        <row r="124">
          <cell r="A124" t="str">
            <v>02105</v>
          </cell>
          <cell r="B124" t="str">
            <v xml:space="preserve">resumo de vendas cartão de débito cheque eletrônico </v>
          </cell>
          <cell r="E124" t="str">
            <v>A6001</v>
          </cell>
          <cell r="F124" t="str">
            <v>Apropriação da taxa de administração s/vendas efetuadas com cartão - Visa *livre</v>
          </cell>
        </row>
        <row r="125">
          <cell r="A125" t="str">
            <v>02106</v>
          </cell>
          <cell r="B125" t="str">
            <v xml:space="preserve">resumo de vendas cartão de débito redeshop </v>
          </cell>
          <cell r="E125" t="str">
            <v>A6002</v>
          </cell>
          <cell r="F125" t="str">
            <v>Apropriação da taxa de administração s/vendas efetuadas com cartão - Credicard *livre</v>
          </cell>
        </row>
        <row r="126">
          <cell r="A126" t="str">
            <v>02107</v>
          </cell>
          <cell r="B126" t="str">
            <v xml:space="preserve">resumo de vendas cartão de crédito rotativo american express </v>
          </cell>
          <cell r="E126" t="str">
            <v>A6003</v>
          </cell>
          <cell r="F126" t="str">
            <v>Apropriação da taxa de administração s/vendas efetuadas com cartão - Cheque Eletrônico *livre</v>
          </cell>
        </row>
        <row r="127">
          <cell r="A127" t="str">
            <v>02108</v>
          </cell>
          <cell r="B127" t="str">
            <v xml:space="preserve">resumo de vendas cartão de débito visa electron </v>
          </cell>
          <cell r="E127" t="str">
            <v>A6004</v>
          </cell>
          <cell r="F127" t="str">
            <v>Apropriação da taxa de administração s/vendas efetuadas com cartão - Redeshop *livre</v>
          </cell>
        </row>
        <row r="128">
          <cell r="A128" t="str">
            <v>02109</v>
          </cell>
          <cell r="B128" t="str">
            <v xml:space="preserve">resumo de vendas cartão de crédito rotativo unik medcheq </v>
          </cell>
          <cell r="E128" t="str">
            <v>A6005</v>
          </cell>
          <cell r="F128" t="str">
            <v>Apropriação da taxa de administração s/vendas efetuadas com cartão - American Express *livre</v>
          </cell>
        </row>
        <row r="129">
          <cell r="A129" t="str">
            <v>02110</v>
          </cell>
          <cell r="B129" t="str">
            <v xml:space="preserve">resumo de vendas cartão de crédito rotativo ticket farma </v>
          </cell>
          <cell r="E129" t="str">
            <v>A6006</v>
          </cell>
          <cell r="F129" t="str">
            <v>Apropriação da taxa de administração s/vendas efetuadas com cartão - Visa Electron *livre</v>
          </cell>
        </row>
        <row r="130">
          <cell r="A130" t="str">
            <v>02111</v>
          </cell>
          <cell r="B130" t="str">
            <v xml:space="preserve">resumo de vendas cartão de crédito rotativo zogbi </v>
          </cell>
          <cell r="E130" t="str">
            <v>A6008</v>
          </cell>
          <cell r="F130" t="str">
            <v>Apropriação da taxa de administração s/vendas efetuadas com cartão - Sodexhopass *livre</v>
          </cell>
        </row>
        <row r="131">
          <cell r="A131" t="str">
            <v>02112</v>
          </cell>
          <cell r="B131" t="str">
            <v xml:space="preserve">resumo de vendas cartão de crédito rotativo sorocred </v>
          </cell>
          <cell r="E131" t="str">
            <v>A6010</v>
          </cell>
          <cell r="F131" t="str">
            <v>Apropriação da taxa de administração s/vendas efetuadas com cartão - Ecx Card *livre</v>
          </cell>
        </row>
        <row r="132">
          <cell r="A132" t="str">
            <v>02113</v>
          </cell>
          <cell r="B132" t="str">
            <v xml:space="preserve">resumo de vendas cartão de crédito rotativo policard </v>
          </cell>
          <cell r="E132" t="str">
            <v>A6011</v>
          </cell>
          <cell r="F132" t="str">
            <v>Apropriação da taxa de administração s/vendas efetuadas com cartão - Zogbi *livre</v>
          </cell>
        </row>
        <row r="133">
          <cell r="A133" t="str">
            <v>02114</v>
          </cell>
          <cell r="B133" t="str">
            <v xml:space="preserve">resumo de vendas cartão de crédito rotativo aura </v>
          </cell>
          <cell r="E133" t="str">
            <v>A6012</v>
          </cell>
          <cell r="F133" t="str">
            <v>Apropriação da taxa de administração s/vendas efetuadas com cartão - Sorocred *livre</v>
          </cell>
        </row>
        <row r="134">
          <cell r="A134" t="str">
            <v>02115</v>
          </cell>
          <cell r="B134" t="str">
            <v xml:space="preserve">resumo de vendas cartão de crédito rotativo good card </v>
          </cell>
          <cell r="E134" t="str">
            <v>A6013</v>
          </cell>
          <cell r="F134" t="str">
            <v>Apropriação da taxa de administração s/vendas efetuadas com cartão - Policard *livre</v>
          </cell>
        </row>
        <row r="135">
          <cell r="A135" t="str">
            <v>02116</v>
          </cell>
          <cell r="B135" t="str">
            <v xml:space="preserve">resumo de vendas cartão de crédito rotativo vale card </v>
          </cell>
          <cell r="E135" t="str">
            <v>A6014</v>
          </cell>
          <cell r="F135" t="str">
            <v>Apropriação da taxa de administração s/vendas efetuadas com cartão - Aura *livre</v>
          </cell>
        </row>
        <row r="136">
          <cell r="A136" t="str">
            <v>02117</v>
          </cell>
          <cell r="B136" t="str">
            <v xml:space="preserve">resumo de vendas cartão de crédito rotativo cardco </v>
          </cell>
          <cell r="E136" t="str">
            <v>A6015</v>
          </cell>
          <cell r="F136" t="str">
            <v>Apropriação da taxa de administração s/vendas efetuadas com cartão - Goodcard *livre</v>
          </cell>
        </row>
        <row r="137">
          <cell r="A137" t="str">
            <v>02151</v>
          </cell>
          <cell r="B137" t="str">
            <v xml:space="preserve">resumo de vendas cartão de crédito parcelado visa  </v>
          </cell>
          <cell r="E137" t="str">
            <v>A6019</v>
          </cell>
          <cell r="F137" t="str">
            <v>Apropriação da taxa de administração s/vendas efetuadas com cartão - Valecard *livre</v>
          </cell>
        </row>
        <row r="138">
          <cell r="A138" t="str">
            <v>02152</v>
          </cell>
          <cell r="B138" t="str">
            <v xml:space="preserve">resumo de vendas cartão de crédito parcelado mastercard  </v>
          </cell>
          <cell r="E138" t="str">
            <v>A6021</v>
          </cell>
          <cell r="F138" t="str">
            <v>Apropriação da taxa de administração s/vendas efetuadas com cartão -  Cred System *livre</v>
          </cell>
        </row>
        <row r="139">
          <cell r="A139" t="str">
            <v>02153</v>
          </cell>
          <cell r="B139" t="str">
            <v xml:space="preserve">resumo de vendas cartão de crédito parcelado diners  </v>
          </cell>
          <cell r="E139" t="str">
            <v>A6022</v>
          </cell>
          <cell r="F139" t="str">
            <v>Apropriação da taxa de administração s/vendas efetuadas com cartão -  Drogasil *livre</v>
          </cell>
        </row>
        <row r="140">
          <cell r="A140" t="str">
            <v>02154</v>
          </cell>
          <cell r="B140" t="str">
            <v xml:space="preserve">resumo de vendas cartão de crédito parcelado redeshop  </v>
          </cell>
          <cell r="E140" t="str">
            <v>A6023</v>
          </cell>
          <cell r="F140" t="str">
            <v>Apropriação da taxa de administração s/vendas efetuadas com cartão -  Hipercard *livre</v>
          </cell>
        </row>
        <row r="141">
          <cell r="A141" t="str">
            <v>02155</v>
          </cell>
          <cell r="B141" t="str">
            <v xml:space="preserve">resumo de vendas cartão de crédito parcelado american express </v>
          </cell>
          <cell r="E141" t="str">
            <v>A6099</v>
          </cell>
          <cell r="F141" t="str">
            <v>Apropriação da taxa de administração s/vendas efetuadas com cartões de crédito/débido *livre</v>
          </cell>
        </row>
        <row r="142">
          <cell r="A142" t="str">
            <v>02201</v>
          </cell>
          <cell r="B142" t="str">
            <v xml:space="preserve">resumo de vendas convênio p.b.m.s </v>
          </cell>
          <cell r="E142" t="str">
            <v>A6101</v>
          </cell>
          <cell r="F142" t="str">
            <v>Reversão da apropriação da taxa de administração s/vendas efetuadas com cartão - Visa *livre</v>
          </cell>
        </row>
        <row r="143">
          <cell r="A143" t="str">
            <v>02202</v>
          </cell>
          <cell r="B143" t="str">
            <v xml:space="preserve">resumo de vendas convênio p.b.m.s empresa </v>
          </cell>
          <cell r="E143" t="str">
            <v>A6102</v>
          </cell>
          <cell r="F143" t="str">
            <v>Reversão da apropriação da taxa de administração s/vendas efetuadas com cartão - Credicard *livre</v>
          </cell>
        </row>
        <row r="144">
          <cell r="A144" t="str">
            <v>02231</v>
          </cell>
          <cell r="B144" t="str">
            <v xml:space="preserve">resumo de vendas convênio drogasil </v>
          </cell>
          <cell r="E144" t="str">
            <v>A6103</v>
          </cell>
          <cell r="F144" t="str">
            <v>Reversão da apropriação da taxa de administração s/vendas efetuadas com cartão - Cheque Eletrônico *livre</v>
          </cell>
        </row>
        <row r="145">
          <cell r="A145" t="str">
            <v>02261</v>
          </cell>
          <cell r="B145" t="str">
            <v xml:space="preserve">resumo de vendas convênio abb alston power </v>
          </cell>
          <cell r="E145" t="str">
            <v>A6104</v>
          </cell>
          <cell r="F145" t="str">
            <v>Reversão da apropriação da taxa de administração s/vendas efetuadas com cartão - Redeshop *livre</v>
          </cell>
        </row>
        <row r="146">
          <cell r="A146" t="str">
            <v>02302</v>
          </cell>
          <cell r="B146" t="str">
            <v xml:space="preserve">remessa de dinheiro a brinks para depósito - diferença constatada em conferência realizada pela brinks </v>
          </cell>
          <cell r="E146" t="str">
            <v>A6105</v>
          </cell>
          <cell r="F146" t="str">
            <v>Reversão da apropriação da taxa de administração s/vendas efetuadas com cartão - American Express *livre</v>
          </cell>
        </row>
        <row r="147">
          <cell r="A147" t="str">
            <v>02361</v>
          </cell>
          <cell r="B147" t="str">
            <v xml:space="preserve">crédito referente a notas fiscais de devolução nºs </v>
          </cell>
          <cell r="E147" t="str">
            <v>A6106</v>
          </cell>
          <cell r="F147" t="str">
            <v>Reversão da apropriação da taxa de administração s/vendas efetuadas com cartão - Visa Electron *livre</v>
          </cell>
        </row>
        <row r="148">
          <cell r="A148" t="str">
            <v>02362</v>
          </cell>
          <cell r="B148" t="str">
            <v xml:space="preserve">cancelamento de recebimento referente a creditos telefonicos Telecom Net </v>
          </cell>
          <cell r="E148" t="str">
            <v>A6108</v>
          </cell>
          <cell r="F148" t="str">
            <v>Reversão da apropriação da taxa de administração s/vendas efetuadas com cartão - Sodexhopass *livre</v>
          </cell>
        </row>
        <row r="149">
          <cell r="A149" t="str">
            <v>02371</v>
          </cell>
          <cell r="B149" t="str">
            <v xml:space="preserve">falta de cofre constatada em conferência realizada pela equipe de suporte financeiro de responsabilidade do matricula/funcionário </v>
          </cell>
          <cell r="C149" t="str">
            <v>não</v>
          </cell>
          <cell r="E149" t="str">
            <v>A6110</v>
          </cell>
          <cell r="F149" t="str">
            <v>Reversão da apropriação da taxa de administração s/vendas efetuadas com cartão - Ecx Card *livre</v>
          </cell>
        </row>
        <row r="150">
          <cell r="A150" t="str">
            <v>02381</v>
          </cell>
          <cell r="B150" t="str">
            <v xml:space="preserve">falta de caixa constatada em conferência realizada pela gerência de responsabilidade dos operadores </v>
          </cell>
          <cell r="C150" t="str">
            <v>não</v>
          </cell>
          <cell r="E150" t="str">
            <v>A6111</v>
          </cell>
          <cell r="F150" t="str">
            <v>Reversão da apropriação da taxa de administração s/vendas efetuadas com cartão - Zogbi *livre</v>
          </cell>
        </row>
        <row r="151">
          <cell r="A151" t="str">
            <v>02401</v>
          </cell>
          <cell r="B151" t="str">
            <v xml:space="preserve">perda de numerários por motivo de assalto ocorrido conforme boletim de ocorrência nº  </v>
          </cell>
          <cell r="C151" t="str">
            <v>não</v>
          </cell>
          <cell r="E151" t="str">
            <v>A6112</v>
          </cell>
          <cell r="F151" t="str">
            <v>Reversão da apropriação da taxa de administração s/vendas efetuadas com cartão - Sorocred *livre</v>
          </cell>
        </row>
        <row r="152">
          <cell r="A152" t="str">
            <v>02411</v>
          </cell>
          <cell r="B152" t="str">
            <v xml:space="preserve">perda de valor por motivo de diferença de preço entre ecfs e etiqueta do produto conforme lei nº 8078/90 art.31  </v>
          </cell>
          <cell r="C152" t="str">
            <v>não</v>
          </cell>
          <cell r="E152" t="str">
            <v>A6113</v>
          </cell>
          <cell r="F152" t="str">
            <v>Reversão da apropriação da taxa de administração s/vendas efetuadas com cartão - Policard *livre</v>
          </cell>
        </row>
        <row r="153">
          <cell r="A153" t="str">
            <v>02421</v>
          </cell>
          <cell r="B153" t="str">
            <v xml:space="preserve">valores a serem recebidos da cardiotech por conta de fichas que apresentaram defeito - </v>
          </cell>
          <cell r="E153" t="str">
            <v>A6114</v>
          </cell>
          <cell r="F153" t="str">
            <v>Reversão da apropriação da taxa de administração s/vendas efetuadas com cartão - Aura *livre</v>
          </cell>
        </row>
        <row r="154">
          <cell r="A154" t="str">
            <v>02501</v>
          </cell>
          <cell r="B154" t="str">
            <v xml:space="preserve">despesas com postagens conforme cupom fiscal nº </v>
          </cell>
          <cell r="E154" t="str">
            <v>A6115</v>
          </cell>
          <cell r="F154" t="str">
            <v>Reversão da apropriação da taxa de administração s/vendas efetuadas com cartão - Goodcard *livre</v>
          </cell>
        </row>
        <row r="155">
          <cell r="A155" t="str">
            <v>02502</v>
          </cell>
          <cell r="B155" t="str">
            <v xml:space="preserve">despesas com xerox conforme comprovante </v>
          </cell>
          <cell r="E155" t="str">
            <v>A6119</v>
          </cell>
          <cell r="F155" t="str">
            <v>Reversão da apropriação da taxa de administração s/vendas efetuadas com cartão - Valecard *livre</v>
          </cell>
        </row>
        <row r="156">
          <cell r="A156" t="str">
            <v>02503</v>
          </cell>
          <cell r="B156" t="str">
            <v xml:space="preserve">despesas com reconhecimento de firma conforme cupom fiscal nº </v>
          </cell>
          <cell r="E156" t="str">
            <v>A6121</v>
          </cell>
          <cell r="F156" t="str">
            <v>Reversão da apropriação da taxa de administração s/vendas efetuadas com cartão - Cred System *livre</v>
          </cell>
        </row>
        <row r="157">
          <cell r="A157" t="str">
            <v>02504</v>
          </cell>
          <cell r="B157" t="str">
            <v xml:space="preserve">despesas com autenticações de documentos conforme cupom fiscal nº </v>
          </cell>
          <cell r="C157" t="str">
            <v>não</v>
          </cell>
          <cell r="E157" t="str">
            <v>A6122</v>
          </cell>
          <cell r="F157" t="str">
            <v>Reversão da apropriação da taxa de administração s/vendas efetuadas com cartão - Drogasil *livre</v>
          </cell>
        </row>
        <row r="158">
          <cell r="A158" t="str">
            <v>02505</v>
          </cell>
          <cell r="B158" t="str">
            <v xml:space="preserve">despesas com manutenção de bens móveis conforme nota fiscal nº </v>
          </cell>
          <cell r="C158" t="str">
            <v>não</v>
          </cell>
          <cell r="E158" t="str">
            <v>A6123</v>
          </cell>
          <cell r="F158" t="str">
            <v>Reversão da apropriação da taxa de administração s/vendas efetuadas com cartão - Hipercard *livre</v>
          </cell>
        </row>
        <row r="159">
          <cell r="A159" t="str">
            <v>02506</v>
          </cell>
          <cell r="B159" t="str">
            <v xml:space="preserve">despesas com manutenção de bens imóveis conforme nota fiscal nº </v>
          </cell>
          <cell r="C159" t="str">
            <v>não</v>
          </cell>
          <cell r="E159" t="str">
            <v>A6199</v>
          </cell>
          <cell r="F159" t="str">
            <v>Reversão da apropriação da taxa de administração s/vendas efetuadas com cartões de crédito/débido *livre</v>
          </cell>
        </row>
        <row r="160">
          <cell r="A160" t="str">
            <v>02507</v>
          </cell>
          <cell r="B160" t="str">
            <v xml:space="preserve">despesas com condução, refeição e estada conforme relatório de viagem </v>
          </cell>
          <cell r="C160" t="str">
            <v>não</v>
          </cell>
          <cell r="E160" t="str">
            <v>A9003</v>
          </cell>
          <cell r="F160" t="str">
            <v>Rateio da conta de energia elétrica da loja *livre</v>
          </cell>
        </row>
        <row r="161">
          <cell r="A161" t="str">
            <v>02508</v>
          </cell>
          <cell r="B161" t="str">
            <v xml:space="preserve">despesas com homologação de rescisão de contrato de trabalho </v>
          </cell>
          <cell r="C161" t="str">
            <v>não</v>
          </cell>
          <cell r="E161" t="str">
            <v>A9004</v>
          </cell>
          <cell r="F161" t="str">
            <v>Rateio da conta de energia elétrica de diversas lojas *livre</v>
          </cell>
        </row>
        <row r="162">
          <cell r="A162" t="str">
            <v>02601</v>
          </cell>
          <cell r="B162" t="str">
            <v xml:space="preserve">despesas com postagens conforme cupom fiscal nº </v>
          </cell>
          <cell r="C162" t="str">
            <v>não</v>
          </cell>
          <cell r="E162" t="str">
            <v>A9201</v>
          </cell>
          <cell r="F162" t="str">
            <v>Apropriação da realização do irpj diferido sobre reserva de reavaliação de imóveis do mês *livre</v>
          </cell>
        </row>
        <row r="163">
          <cell r="A163" t="str">
            <v>02602</v>
          </cell>
          <cell r="B163" t="str">
            <v xml:space="preserve">despesas com xerox conforme comprovante </v>
          </cell>
          <cell r="C163" t="str">
            <v>não</v>
          </cell>
          <cell r="E163" t="str">
            <v>A9202</v>
          </cell>
          <cell r="F163" t="str">
            <v>Apropriação da realização do cs diferida sobre reserva de reavaliação de imóveis do mês *livre</v>
          </cell>
        </row>
        <row r="164">
          <cell r="A164" t="str">
            <v>02603</v>
          </cell>
          <cell r="B164" t="str">
            <v xml:space="preserve">despesas com reconhecimento de firma conforme cupom fiscal nº </v>
          </cell>
          <cell r="C164" t="str">
            <v>não</v>
          </cell>
          <cell r="E164" t="str">
            <v>A9203</v>
          </cell>
          <cell r="F164" t="str">
            <v>Apropriação da realização do irpj e cs diferido sobre reserva de reavaliação de imóveis do mês *livre</v>
          </cell>
        </row>
        <row r="165">
          <cell r="A165" t="str">
            <v>02604</v>
          </cell>
          <cell r="B165" t="str">
            <v xml:space="preserve">despesas com autenticações de documentos conforme cupom fiscal nº </v>
          </cell>
          <cell r="C165" t="str">
            <v>não</v>
          </cell>
          <cell r="E165" t="str">
            <v>A9211</v>
          </cell>
          <cell r="F165" t="str">
            <v>Apropriação da cs sobre resultado apurado no mês *livre</v>
          </cell>
        </row>
        <row r="166">
          <cell r="A166" t="str">
            <v>02605</v>
          </cell>
          <cell r="B166" t="str">
            <v xml:space="preserve">despesas com manutenção de bens móveis conforme nota fiscal nº </v>
          </cell>
          <cell r="C166" t="str">
            <v>não</v>
          </cell>
          <cell r="E166" t="str">
            <v>A9212</v>
          </cell>
          <cell r="F166" t="str">
            <v>Apropriação do irpj sobre resultado apurado no mês *livre</v>
          </cell>
        </row>
        <row r="167">
          <cell r="A167" t="str">
            <v>02606</v>
          </cell>
          <cell r="B167" t="str">
            <v xml:space="preserve">despesas com manutenção de bens imóveis conforme nota fiscal nº </v>
          </cell>
          <cell r="C167" t="str">
            <v>não</v>
          </cell>
          <cell r="E167" t="str">
            <v>A9231</v>
          </cell>
          <cell r="F167" t="str">
            <v>Apropriação do crédito do irrf utilizado na antecipação irpj apurado no mês *livre</v>
          </cell>
        </row>
        <row r="168">
          <cell r="A168" t="str">
            <v>02607</v>
          </cell>
          <cell r="B168" t="str">
            <v xml:space="preserve">despesas com condução, refeição e estada conforme relatório de viagem </v>
          </cell>
          <cell r="C168" t="str">
            <v>não</v>
          </cell>
          <cell r="E168" t="str">
            <v>A9232</v>
          </cell>
          <cell r="F168" t="str">
            <v>Apropriação do crédito do irrf utilizado na antecipação irpj apurado no mês *livre</v>
          </cell>
        </row>
        <row r="169">
          <cell r="A169" t="str">
            <v>02608</v>
          </cell>
          <cell r="B169" t="str">
            <v xml:space="preserve">despesas com homologação de rescisão de contrato de trabalho </v>
          </cell>
          <cell r="C169" t="str">
            <v>não</v>
          </cell>
          <cell r="E169" t="str">
            <v>A9233</v>
          </cell>
          <cell r="F169" t="str">
            <v>Apropriação do crédito do irpj utilizado no pagamento da cofins apurado no mês *livre</v>
          </cell>
        </row>
        <row r="170">
          <cell r="A170" t="str">
            <v>02701</v>
          </cell>
          <cell r="B170" t="str">
            <v xml:space="preserve">despesas com taxa municipal  </v>
          </cell>
          <cell r="C170" t="str">
            <v>não</v>
          </cell>
          <cell r="E170" t="str">
            <v>A9241</v>
          </cell>
          <cell r="F170" t="str">
            <v>Apropriação do irpj e cs diferida sobre adições temporarias do mês *livre</v>
          </cell>
        </row>
        <row r="171">
          <cell r="A171" t="str">
            <v>02751</v>
          </cell>
          <cell r="B171" t="str">
            <v xml:space="preserve">despesas com taxa estadual </v>
          </cell>
          <cell r="C171" t="str">
            <v>não</v>
          </cell>
          <cell r="E171" t="str">
            <v>A9242</v>
          </cell>
          <cell r="F171" t="str">
            <v>Apropriação do irpj diferido sobre adições temporarias do mês *livre</v>
          </cell>
        </row>
        <row r="172">
          <cell r="A172" t="str">
            <v>02801</v>
          </cell>
          <cell r="B172" t="str">
            <v xml:space="preserve">despesas com taxa federais </v>
          </cell>
          <cell r="C172" t="str">
            <v>não</v>
          </cell>
          <cell r="E172" t="str">
            <v>A9243</v>
          </cell>
          <cell r="F172" t="str">
            <v>Apropriação da cs diferida sobre adições temporarias do mês *livre</v>
          </cell>
        </row>
        <row r="173">
          <cell r="A173" t="str">
            <v>02850</v>
          </cell>
          <cell r="B173" t="str">
            <v xml:space="preserve">sobra de cofre constatada em conferência realizada pela equipe de suporte financeiro estorno do lançamento realizado em  </v>
          </cell>
          <cell r="C173" t="str">
            <v>não</v>
          </cell>
          <cell r="E173" t="str">
            <v>A9244</v>
          </cell>
          <cell r="F173" t="str">
            <v>Apropriação da realização do irpj diferido sobre adições temporárias do mês *livre</v>
          </cell>
        </row>
        <row r="174">
          <cell r="A174" t="str">
            <v>02999</v>
          </cell>
          <cell r="B174" t="str">
            <v xml:space="preserve">déditos a serem classificados pela contabilidade - matriz </v>
          </cell>
          <cell r="C174" t="str">
            <v>não</v>
          </cell>
          <cell r="E174" t="str">
            <v>A9245</v>
          </cell>
          <cell r="F174" t="str">
            <v>Apropriação da realização da cs diferida sobre adições temporárias do mês *livre</v>
          </cell>
        </row>
        <row r="175">
          <cell r="A175" t="str">
            <v>0512</v>
          </cell>
          <cell r="B175" t="str">
            <v xml:space="preserve">baixa apólice de seguro </v>
          </cell>
          <cell r="C175" t="str">
            <v>não</v>
          </cell>
          <cell r="E175" t="str">
            <v>A9246</v>
          </cell>
          <cell r="F175" t="str">
            <v>Apropriação da realização do irpj e cs diferida sobre adições temporárias do mês *livre</v>
          </cell>
        </row>
        <row r="176">
          <cell r="A176" t="str">
            <v>0517</v>
          </cell>
          <cell r="B176" t="str">
            <v xml:space="preserve">baixa por recebimento </v>
          </cell>
          <cell r="C176" t="str">
            <v>não</v>
          </cell>
          <cell r="E176" t="str">
            <v>A9251</v>
          </cell>
          <cell r="F176" t="str">
            <v>Apropriação do irpj diferido sobre prejuízo fiscal apurado no mês *livre</v>
          </cell>
        </row>
        <row r="177">
          <cell r="A177" t="str">
            <v>0901</v>
          </cell>
          <cell r="B177" t="str">
            <v xml:space="preserve">cheques emitidos nesta data </v>
          </cell>
          <cell r="C177" t="str">
            <v>não</v>
          </cell>
          <cell r="E177" t="str">
            <v>A9252</v>
          </cell>
          <cell r="F177" t="str">
            <v>Apropriação da cs diferida sobre base negativa apurada no mês *livre</v>
          </cell>
        </row>
        <row r="178">
          <cell r="A178" t="str">
            <v>0902</v>
          </cell>
          <cell r="B178" t="str">
            <v xml:space="preserve">cheques pagos n/ data </v>
          </cell>
          <cell r="C178" t="str">
            <v>não</v>
          </cell>
          <cell r="E178" t="str">
            <v>A9253</v>
          </cell>
          <cell r="F178" t="str">
            <v>Apropriação do irpj e cs diferida sobre prejuízo fiscal e base negativa apurada no mês *livre</v>
          </cell>
        </row>
        <row r="179">
          <cell r="A179" t="str">
            <v>0908</v>
          </cell>
          <cell r="B179" t="str">
            <v xml:space="preserve">correção monetária do mês </v>
          </cell>
          <cell r="C179" t="str">
            <v>não</v>
          </cell>
          <cell r="E179" t="str">
            <v>A9254</v>
          </cell>
          <cell r="F179" t="str">
            <v>Apropriação da realização do irpj diferido sobre prejuízo fiscal apurado no mês *livre</v>
          </cell>
        </row>
        <row r="180">
          <cell r="A180" t="str">
            <v>0909</v>
          </cell>
          <cell r="B180" t="str">
            <v xml:space="preserve">constituição de provisão </v>
          </cell>
          <cell r="C180" t="str">
            <v>não</v>
          </cell>
          <cell r="E180" t="str">
            <v>A9255</v>
          </cell>
          <cell r="F180" t="str">
            <v>Apropriação da realização da cs diferida sobre base negativa apurada no mês *livre</v>
          </cell>
        </row>
        <row r="181">
          <cell r="A181" t="str">
            <v>0911</v>
          </cell>
          <cell r="B181" t="str">
            <v xml:space="preserve">complemento do lançamento nº </v>
          </cell>
          <cell r="C181" t="str">
            <v>não</v>
          </cell>
          <cell r="E181" t="str">
            <v>A9256</v>
          </cell>
          <cell r="F181" t="str">
            <v>Apropriação da realização do irpj e cs diferida sobre prejuízo fiscal e base negativa apurada no mês *livre</v>
          </cell>
        </row>
        <row r="182">
          <cell r="A182" t="str">
            <v>0916</v>
          </cell>
          <cell r="B182" t="str">
            <v xml:space="preserve">complemento da apropriação </v>
          </cell>
          <cell r="C182" t="str">
            <v>não</v>
          </cell>
          <cell r="E182" t="str">
            <v>A9261</v>
          </cell>
          <cell r="F182" t="str">
            <v>Apropriação do resultado apurado no Investimentos em incentivavos fiscais *livre</v>
          </cell>
        </row>
        <row r="183">
          <cell r="A183" t="str">
            <v>1302</v>
          </cell>
          <cell r="B183" t="str">
            <v xml:space="preserve">depositos </v>
          </cell>
          <cell r="C183" t="str">
            <v>não</v>
          </cell>
          <cell r="E183" t="str">
            <v>P0001</v>
          </cell>
          <cell r="F183" t="str">
            <v>Pagamento da conta de água e esgoto no banco *livre</v>
          </cell>
        </row>
        <row r="184">
          <cell r="A184" t="str">
            <v>1303</v>
          </cell>
          <cell r="B184" t="str">
            <v xml:space="preserve">depreciação efetuada </v>
          </cell>
          <cell r="C184" t="str">
            <v>não</v>
          </cell>
          <cell r="E184" t="str">
            <v>P0002</v>
          </cell>
          <cell r="F184" t="str">
            <v>Pagamento da conta de energia elétrica no banco *livre</v>
          </cell>
        </row>
        <row r="185">
          <cell r="A185" t="str">
            <v>1304</v>
          </cell>
          <cell r="B185" t="str">
            <v xml:space="preserve">descontos concedidos </v>
          </cell>
          <cell r="C185" t="str">
            <v>não</v>
          </cell>
          <cell r="E185" t="str">
            <v>P0003</v>
          </cell>
          <cell r="F185" t="str">
            <v>Pagamento da conta de telefone no banco *livre</v>
          </cell>
        </row>
        <row r="186">
          <cell r="A186" t="str">
            <v>1305</v>
          </cell>
          <cell r="B186" t="str">
            <v xml:space="preserve">descontos obtidos </v>
          </cell>
          <cell r="C186" t="str">
            <v>não</v>
          </cell>
          <cell r="E186" t="str">
            <v>P0010</v>
          </cell>
          <cell r="F186" t="str">
            <v>Pagamento da tarifa bancária de *livre</v>
          </cell>
        </row>
        <row r="187">
          <cell r="A187" t="str">
            <v>1315</v>
          </cell>
          <cell r="B187" t="str">
            <v xml:space="preserve">desconto irrf conforme fl autonomos </v>
          </cell>
          <cell r="E187" t="str">
            <v>P0020</v>
          </cell>
          <cell r="F187" t="str">
            <v>Pagamento da tarifa de comissão e fiança do banco *livre</v>
          </cell>
        </row>
        <row r="188">
          <cell r="A188" t="str">
            <v>1319</v>
          </cell>
          <cell r="B188" t="str">
            <v xml:space="preserve">depositos bancários </v>
          </cell>
          <cell r="E188" t="str">
            <v>P0030</v>
          </cell>
          <cell r="F188" t="str">
            <v>Pagamento de CPMF no banco *livre</v>
          </cell>
        </row>
        <row r="189">
          <cell r="A189" t="str">
            <v>1326</v>
          </cell>
          <cell r="B189" t="str">
            <v xml:space="preserve">devolução efetuada n/mês conf nf </v>
          </cell>
          <cell r="E189" t="str">
            <v>P0031</v>
          </cell>
          <cell r="F189" t="str">
            <v>Pagamento de IOF no banco *livre</v>
          </cell>
        </row>
        <row r="190">
          <cell r="A190" t="str">
            <v>1330</v>
          </cell>
          <cell r="B190" t="str">
            <v xml:space="preserve">despesa c/material de uso/consumo </v>
          </cell>
          <cell r="E190" t="str">
            <v>P0101</v>
          </cell>
          <cell r="F190" t="str">
            <v>Transferência de fundos do banco bradesco para fornecimento de troco de diversas lojas *livre</v>
          </cell>
        </row>
        <row r="191">
          <cell r="A191" t="str">
            <v>1331</v>
          </cell>
          <cell r="B191" t="str">
            <v xml:space="preserve">devolução prêmio ref. apol. nº </v>
          </cell>
          <cell r="E191" t="str">
            <v>P0105</v>
          </cell>
          <cell r="F191" t="str">
            <v>Recebimento de Fundos - TED no banco *livre</v>
          </cell>
        </row>
        <row r="192">
          <cell r="A192" t="str">
            <v>1701</v>
          </cell>
          <cell r="B192" t="str">
            <v xml:space="preserve">estoque inventariado </v>
          </cell>
          <cell r="E192" t="str">
            <v>P0106</v>
          </cell>
          <cell r="F192" t="str">
            <v>Envio de Fundos - TED do banco *livre</v>
          </cell>
        </row>
        <row r="193">
          <cell r="A193" t="str">
            <v>1703</v>
          </cell>
          <cell r="B193" t="str">
            <v xml:space="preserve">encargos socias a recolher </v>
          </cell>
          <cell r="E193" t="str">
            <v>P0201</v>
          </cell>
          <cell r="F193" t="str">
            <v>Pagamento do I.S.S conforme guia de recolhimento n.º *livre</v>
          </cell>
        </row>
        <row r="194">
          <cell r="A194" t="str">
            <v>1705</v>
          </cell>
          <cell r="B194" t="str">
            <v xml:space="preserve">estorno de comprovante </v>
          </cell>
          <cell r="C194" t="str">
            <v>não</v>
          </cell>
          <cell r="E194" t="str">
            <v>P0202</v>
          </cell>
          <cell r="F194" t="str">
            <v>Pagamento do I.N.S.S. conforme guia de recolhimento n.º *livre</v>
          </cell>
        </row>
        <row r="195">
          <cell r="A195" t="str">
            <v>1706</v>
          </cell>
          <cell r="B195" t="str">
            <v xml:space="preserve">estorno parcial de comprovante </v>
          </cell>
          <cell r="C195" t="str">
            <v>não</v>
          </cell>
          <cell r="E195" t="str">
            <v>P0211</v>
          </cell>
          <cell r="F195" t="str">
            <v>Pagamento do IPTU conforme guia de recolhimento n.º *livre</v>
          </cell>
        </row>
        <row r="196">
          <cell r="A196" t="str">
            <v>1707</v>
          </cell>
          <cell r="B196" t="str">
            <v xml:space="preserve">estorno de lancamento indevido </v>
          </cell>
          <cell r="C196" t="str">
            <v>não</v>
          </cell>
          <cell r="E196" t="str">
            <v>P0301</v>
          </cell>
          <cell r="F196" t="str">
            <v>Pagamento da nota fiscal nº *livre</v>
          </cell>
        </row>
        <row r="197">
          <cell r="A197" t="str">
            <v>1708</v>
          </cell>
          <cell r="B197" t="str">
            <v xml:space="preserve">estorno parcial de lançamento </v>
          </cell>
          <cell r="C197" t="str">
            <v>não</v>
          </cell>
          <cell r="E197" t="str">
            <v>P0901</v>
          </cell>
          <cell r="F197" t="str">
            <v>Pagamento de Juros sobre o capital próprio no banco *livre</v>
          </cell>
        </row>
        <row r="198">
          <cell r="A198" t="str">
            <v>1710</v>
          </cell>
          <cell r="B198" t="str">
            <v xml:space="preserve">estorno de sobra de cofre </v>
          </cell>
          <cell r="C198" t="str">
            <v>não</v>
          </cell>
          <cell r="E198" t="str">
            <v>P0902</v>
          </cell>
          <cell r="F198" t="str">
            <v>Pagamento de dividendo no banco *livre</v>
          </cell>
        </row>
        <row r="199">
          <cell r="A199" t="str">
            <v>2102</v>
          </cell>
          <cell r="B199" t="str">
            <v xml:space="preserve">falta de caixa </v>
          </cell>
          <cell r="E199" t="str">
            <v>P1001</v>
          </cell>
          <cell r="F199" t="str">
            <v>Pagamento de empréstimo ao banco *livre</v>
          </cell>
        </row>
        <row r="200">
          <cell r="A200" t="str">
            <v>2104</v>
          </cell>
          <cell r="B200" t="str">
            <v xml:space="preserve">fornecimento de mercadorias  </v>
          </cell>
          <cell r="E200" t="str">
            <v>P1011</v>
          </cell>
          <cell r="F200" t="str">
            <v>Pagamento do contrato de financiamento nº *livre</v>
          </cell>
        </row>
        <row r="201">
          <cell r="A201" t="str">
            <v>2110</v>
          </cell>
          <cell r="B201" t="str">
            <v xml:space="preserve">fornecimento de material de uso/consumo  </v>
          </cell>
          <cell r="E201" t="str">
            <v>P3001</v>
          </cell>
          <cell r="F201" t="str">
            <v>Aplicação financeira em *livre</v>
          </cell>
        </row>
        <row r="202">
          <cell r="A202" t="str">
            <v>2111</v>
          </cell>
          <cell r="B202" t="str">
            <v xml:space="preserve">fornecimento de material de embalagem  </v>
          </cell>
          <cell r="E202" t="str">
            <v>P6001</v>
          </cell>
          <cell r="F202" t="str">
            <v>Pagamento da taxa de administração s/vendas efetuadas com cartão - Visa *livre</v>
          </cell>
        </row>
        <row r="203">
          <cell r="A203" t="str">
            <v>2112</v>
          </cell>
          <cell r="B203" t="str">
            <v xml:space="preserve">fornecimento de produtos </v>
          </cell>
          <cell r="E203" t="str">
            <v>P6002</v>
          </cell>
          <cell r="F203" t="str">
            <v>Pagamento da taxa de administração s/vendas efetuadas com cartão - Credicard *livre</v>
          </cell>
        </row>
        <row r="204">
          <cell r="A204" t="str">
            <v>2113</v>
          </cell>
          <cell r="B204" t="str">
            <v xml:space="preserve">fornecimento de brindes </v>
          </cell>
          <cell r="E204" t="str">
            <v>P6003</v>
          </cell>
          <cell r="F204" t="str">
            <v>Pagamento da taxa de administração s/vendas efetuadas com cartão - Cheque Eletrônico *livre</v>
          </cell>
        </row>
        <row r="205">
          <cell r="A205" t="str">
            <v>5303</v>
          </cell>
          <cell r="B205" t="str">
            <v xml:space="preserve">numerários em transito divs fils </v>
          </cell>
          <cell r="E205" t="str">
            <v>P6004</v>
          </cell>
          <cell r="F205" t="str">
            <v>Pagamento da taxa de administração s/vendas efetuadas com cartão - Redeshop *livre</v>
          </cell>
        </row>
        <row r="206">
          <cell r="A206" t="str">
            <v>5706</v>
          </cell>
          <cell r="B206" t="str">
            <v xml:space="preserve">ordem de crédito </v>
          </cell>
          <cell r="E206" t="str">
            <v>P6005</v>
          </cell>
          <cell r="F206" t="str">
            <v>Pagamento da taxa de administração s/vendas efetuadas com cartão - American Express *livre</v>
          </cell>
        </row>
        <row r="207">
          <cell r="A207" t="str">
            <v>6101</v>
          </cell>
          <cell r="B207" t="str">
            <v xml:space="preserve">pagamento aluguel </v>
          </cell>
          <cell r="E207" t="str">
            <v>P6006</v>
          </cell>
          <cell r="F207" t="str">
            <v>Pagamento da taxa de administração s/vendas efetuadas com cartão - Visa Electron *livre</v>
          </cell>
        </row>
        <row r="208">
          <cell r="A208" t="str">
            <v>6102</v>
          </cell>
          <cell r="B208" t="str">
            <v xml:space="preserve">pagamento condominio </v>
          </cell>
          <cell r="E208" t="str">
            <v>P6008</v>
          </cell>
          <cell r="F208" t="str">
            <v>Pagamento da taxa de administração s/vendas efetuadas com cartão - Sodexhopass *livre</v>
          </cell>
        </row>
        <row r="209">
          <cell r="A209" t="str">
            <v>6104</v>
          </cell>
          <cell r="B209" t="str">
            <v xml:space="preserve">pagamento adiantamento p/despesas </v>
          </cell>
          <cell r="E209" t="str">
            <v>P6010</v>
          </cell>
          <cell r="F209" t="str">
            <v>Pagamento da taxa de administração s/vendas efetuadas com cartão - Ecx Card *livre</v>
          </cell>
        </row>
        <row r="210">
          <cell r="A210" t="str">
            <v>6106</v>
          </cell>
          <cell r="B210" t="str">
            <v xml:space="preserve">pagamento adiantamento férias </v>
          </cell>
          <cell r="E210" t="str">
            <v>P6011</v>
          </cell>
          <cell r="F210" t="str">
            <v>Pagamento da taxa de administração s/vendas efetuadas com cartão - Zogbi *livre</v>
          </cell>
        </row>
        <row r="211">
          <cell r="A211" t="str">
            <v>6112</v>
          </cell>
          <cell r="B211" t="str">
            <v xml:space="preserve">pagamento condução a serviço da empresa </v>
          </cell>
          <cell r="E211" t="str">
            <v>P6012</v>
          </cell>
          <cell r="F211" t="str">
            <v>Pagamento da taxa de administração s/vendas efetuadas com cartão - Sorocred *livre</v>
          </cell>
        </row>
        <row r="212">
          <cell r="A212" t="str">
            <v>6113</v>
          </cell>
          <cell r="B212" t="str">
            <v xml:space="preserve">pagamento nota fiscal - num. </v>
          </cell>
          <cell r="E212" t="str">
            <v>P6013</v>
          </cell>
          <cell r="F212" t="str">
            <v>Pagamento da taxa de administração s/vendas efetuadas com cartão - Policard *livre</v>
          </cell>
        </row>
        <row r="213">
          <cell r="A213" t="str">
            <v>6114</v>
          </cell>
          <cell r="B213" t="str">
            <v xml:space="preserve">pagamento nota fiscal de serviços - num </v>
          </cell>
          <cell r="E213" t="str">
            <v>P6014</v>
          </cell>
          <cell r="F213" t="str">
            <v>Pagamento da taxa de administração s/vendas efetuadas com cartão - Aura *livre</v>
          </cell>
        </row>
        <row r="214">
          <cell r="A214" t="str">
            <v>6115</v>
          </cell>
          <cell r="B214" t="str">
            <v xml:space="preserve">pagamento fatura </v>
          </cell>
          <cell r="E214" t="str">
            <v>P6015</v>
          </cell>
          <cell r="F214" t="str">
            <v>Pagamento da taxa de administração s/vendas efetuadas com cartão - Goodcard *livre</v>
          </cell>
        </row>
        <row r="215">
          <cell r="A215" t="str">
            <v>6118</v>
          </cell>
          <cell r="B215" t="str">
            <v xml:space="preserve">pagamento funcionários conf. recibo nº </v>
          </cell>
          <cell r="E215" t="str">
            <v>P6019</v>
          </cell>
          <cell r="F215" t="str">
            <v>Pagamento da taxa de administração s/vendas efetuadas com cartão - Valecard *livre</v>
          </cell>
        </row>
        <row r="216">
          <cell r="A216" t="str">
            <v>6120</v>
          </cell>
          <cell r="B216" t="str">
            <v xml:space="preserve">pagamento honorários administração  </v>
          </cell>
          <cell r="E216" t="str">
            <v>P6021</v>
          </cell>
          <cell r="F216" t="str">
            <v>Pagamento da taxa de administração s/vendas efetuadas com cartão - Cred System *livre</v>
          </cell>
        </row>
        <row r="217">
          <cell r="A217" t="str">
            <v>6121</v>
          </cell>
          <cell r="B217" t="str">
            <v xml:space="preserve">pagamento honorários de autonomos </v>
          </cell>
          <cell r="E217" t="str">
            <v>P6022</v>
          </cell>
          <cell r="F217" t="str">
            <v>Pagamento da taxa de administração s/vendas efetuadas com cartão - Drogasil *livre</v>
          </cell>
        </row>
        <row r="218">
          <cell r="A218" t="str">
            <v>6122</v>
          </cell>
          <cell r="B218" t="str">
            <v xml:space="preserve">pagamento de duplicatas </v>
          </cell>
          <cell r="E218" t="str">
            <v>P6023</v>
          </cell>
          <cell r="F218" t="str">
            <v>Pagamento da taxa de administração s/vendas efetuadas com cartão - Hipercard *livre</v>
          </cell>
        </row>
        <row r="219">
          <cell r="A219" t="str">
            <v>6123</v>
          </cell>
          <cell r="B219" t="str">
            <v xml:space="preserve">pagamento icms - mes </v>
          </cell>
          <cell r="E219" t="str">
            <v>P6099</v>
          </cell>
          <cell r="F219" t="str">
            <v>Pagamento de aluguel do equipamento POS da adm *livre</v>
          </cell>
        </row>
        <row r="220">
          <cell r="A220" t="str">
            <v>6125</v>
          </cell>
          <cell r="B220" t="str">
            <v xml:space="preserve">pagamento ir cfe darf-mes </v>
          </cell>
          <cell r="E220" t="str">
            <v>P6101</v>
          </cell>
          <cell r="F220" t="str">
            <v>Estorno do pagamento da taxa de administração s/vendas efetuadas com cartão - Visa *livre</v>
          </cell>
        </row>
        <row r="221">
          <cell r="A221" t="str">
            <v>6126</v>
          </cell>
          <cell r="B221" t="str">
            <v xml:space="preserve">pagamento contribuição sindical </v>
          </cell>
          <cell r="E221" t="str">
            <v>P6102</v>
          </cell>
          <cell r="F221" t="str">
            <v>Estorno do pagamento da taxa de administração s/vendas efetuadas com cartão - Credicard *livre</v>
          </cell>
        </row>
        <row r="222">
          <cell r="A222" t="str">
            <v>6129</v>
          </cell>
          <cell r="B222" t="str">
            <v xml:space="preserve">pagamento taxa lic. func. publicidade </v>
          </cell>
          <cell r="E222" t="str">
            <v>P6103</v>
          </cell>
          <cell r="F222" t="str">
            <v>Estorno do pagamento da taxa de administração s/vendas efetuadas com cartão - Cheque Eletrônico *livre</v>
          </cell>
        </row>
        <row r="223">
          <cell r="A223" t="str">
            <v>6130</v>
          </cell>
          <cell r="B223" t="str">
            <v xml:space="preserve">pagamento iptu </v>
          </cell>
          <cell r="E223" t="str">
            <v>P6104</v>
          </cell>
          <cell r="F223" t="str">
            <v>Estorno do pagamento da taxa de administração s/vendas efetuadas com cartão - Redeshop *livre</v>
          </cell>
        </row>
        <row r="224">
          <cell r="A224" t="str">
            <v>6133</v>
          </cell>
          <cell r="B224" t="str">
            <v xml:space="preserve">pagamento conforme ticket - nº </v>
          </cell>
          <cell r="E224" t="str">
            <v>P6105</v>
          </cell>
          <cell r="F224" t="str">
            <v>Estorno do pagamento da taxa de administração s/vendas efetuadas com cartão - American Express *livre</v>
          </cell>
        </row>
        <row r="225">
          <cell r="A225" t="str">
            <v>6135</v>
          </cell>
          <cell r="B225" t="str">
            <v xml:space="preserve">pagamento conforme recibo nº </v>
          </cell>
          <cell r="E225" t="str">
            <v>P6106</v>
          </cell>
          <cell r="F225" t="str">
            <v>Estorno do pagamento da taxa de administração s/vendas efetuadas com cartão - Visa Electron *livre</v>
          </cell>
        </row>
        <row r="226">
          <cell r="A226" t="str">
            <v>6139</v>
          </cell>
          <cell r="B226" t="str">
            <v xml:space="preserve">pagamento conta de telefone </v>
          </cell>
          <cell r="E226" t="str">
            <v>P6108</v>
          </cell>
          <cell r="F226" t="str">
            <v>Estorno do pagamento da taxa de administração s/vendas efetuadas com cartão - Sodexhopass *livre</v>
          </cell>
        </row>
        <row r="227">
          <cell r="A227" t="str">
            <v>6140</v>
          </cell>
          <cell r="B227" t="str">
            <v xml:space="preserve">pagamento conta de luz </v>
          </cell>
          <cell r="E227" t="str">
            <v>P6110</v>
          </cell>
          <cell r="F227" t="str">
            <v>Estorno do pagamento da taxa de administração s/vendas efetuadas com cartão - Ecx Card *livre</v>
          </cell>
        </row>
        <row r="228">
          <cell r="A228" t="str">
            <v>6141</v>
          </cell>
          <cell r="B228" t="str">
            <v xml:space="preserve">pagamento conta de água </v>
          </cell>
          <cell r="E228" t="str">
            <v>P6111</v>
          </cell>
          <cell r="F228" t="str">
            <v>Estorno do pagamento da taxa de administração s/vendas efetuadas com cartão - Zogbi *livre</v>
          </cell>
        </row>
        <row r="229">
          <cell r="A229" t="str">
            <v>6143</v>
          </cell>
          <cell r="B229" t="str">
            <v xml:space="preserve">pagamento xerox conf. nf </v>
          </cell>
          <cell r="E229" t="str">
            <v>P6112</v>
          </cell>
          <cell r="F229" t="str">
            <v>Estorno do pagamento da taxa de administração s/vendas efetuadas com cartão - Sorocred *livre</v>
          </cell>
        </row>
        <row r="230">
          <cell r="A230" t="str">
            <v>6144</v>
          </cell>
          <cell r="B230" t="str">
            <v xml:space="preserve">pagamento reconhecimento de firma </v>
          </cell>
          <cell r="E230" t="str">
            <v>P6113</v>
          </cell>
          <cell r="F230" t="str">
            <v>Estorno do pagamento da taxa de administração s/vendas efetuadas com cartão - Policard *livre</v>
          </cell>
        </row>
        <row r="231">
          <cell r="A231" t="str">
            <v>6145</v>
          </cell>
          <cell r="B231" t="str">
            <v xml:space="preserve">pagamento inss - mês </v>
          </cell>
          <cell r="E231" t="str">
            <v>P6114</v>
          </cell>
          <cell r="F231" t="str">
            <v>Estorno do pagamento da taxa de administração s/vendas efetuadas com cartão - Aura *livre</v>
          </cell>
        </row>
        <row r="232">
          <cell r="A232" t="str">
            <v>6146</v>
          </cell>
          <cell r="B232" t="str">
            <v xml:space="preserve">pagamento fgts - mês </v>
          </cell>
          <cell r="E232" t="str">
            <v>P6115</v>
          </cell>
          <cell r="F232" t="str">
            <v>Estorno do pagamento da taxa de administração s/vendas efetuadas com cartão - Goodcard *livre</v>
          </cell>
        </row>
        <row r="233">
          <cell r="A233" t="str">
            <v>6147</v>
          </cell>
          <cell r="B233" t="str">
            <v xml:space="preserve">pagamento pis - mês </v>
          </cell>
          <cell r="E233" t="str">
            <v>P6119</v>
          </cell>
          <cell r="F233" t="str">
            <v>Estorno do pagamento da taxa de administração s/vendas efetuadas com cartão - Valecard *livre</v>
          </cell>
        </row>
        <row r="234">
          <cell r="A234" t="str">
            <v>6148</v>
          </cell>
          <cell r="B234" t="str">
            <v xml:space="preserve">pagamento cofins - mes </v>
          </cell>
          <cell r="E234" t="str">
            <v>P6121</v>
          </cell>
          <cell r="F234" t="str">
            <v>Estorno do pagamento da taxa de administração s/vendas efetuadas com cartão - Cred System *livre</v>
          </cell>
        </row>
        <row r="235">
          <cell r="A235" t="str">
            <v>6152</v>
          </cell>
          <cell r="B235" t="str">
            <v xml:space="preserve">pagamento apólice de seguro nº </v>
          </cell>
          <cell r="E235" t="str">
            <v>P6122</v>
          </cell>
          <cell r="F235" t="str">
            <v>Estorno do pagamento da taxa de administração s/vendas efetuadas com cartão - Drogasil *livre</v>
          </cell>
        </row>
        <row r="236">
          <cell r="A236" t="str">
            <v>6153</v>
          </cell>
          <cell r="B236" t="str">
            <v xml:space="preserve">pagamento de taxas </v>
          </cell>
          <cell r="E236" t="str">
            <v>P6123</v>
          </cell>
          <cell r="F236" t="str">
            <v>Estorno do pagamento da taxa de administração s/vendas efetuadas com cartão - Hipercard *livre</v>
          </cell>
        </row>
        <row r="237">
          <cell r="A237" t="str">
            <v>6159</v>
          </cell>
          <cell r="B237" t="str">
            <v xml:space="preserve">pagamentos de hoje </v>
          </cell>
          <cell r="E237" t="str">
            <v>R0001</v>
          </cell>
          <cell r="F237" t="str">
            <v>Envio de dinheiro para depósito em conta corrente no banco *livre</v>
          </cell>
        </row>
        <row r="238">
          <cell r="A238" t="str">
            <v>6162</v>
          </cell>
          <cell r="B238" t="str">
            <v xml:space="preserve">pagamento conforme comprovante </v>
          </cell>
          <cell r="E238" t="str">
            <v>R0002</v>
          </cell>
          <cell r="F238" t="str">
            <v>Envio de cheque a vista para depósito em conta corrente no banco *livre</v>
          </cell>
        </row>
        <row r="239">
          <cell r="A239" t="str">
            <v>6163</v>
          </cell>
          <cell r="B239" t="str">
            <v xml:space="preserve">pagamento de despesa  c/pedágio </v>
          </cell>
          <cell r="E239" t="str">
            <v>R0003</v>
          </cell>
          <cell r="F239" t="str">
            <v>Envio de cheque pré-datado para depósito em conta corrente no banco *livre</v>
          </cell>
        </row>
        <row r="240">
          <cell r="A240" t="str">
            <v>6165</v>
          </cell>
          <cell r="B240" t="str">
            <v xml:space="preserve">pagamento de despesa c/estacionamento/pedágio </v>
          </cell>
          <cell r="E240" t="str">
            <v>R0004</v>
          </cell>
          <cell r="F240" t="str">
            <v>Envio de cheque devolvido para depósito em conta corrente no banco *livre</v>
          </cell>
        </row>
        <row r="241">
          <cell r="A241" t="str">
            <v>6167</v>
          </cell>
          <cell r="B241" t="str">
            <v xml:space="preserve">pagamento de despesas postais </v>
          </cell>
          <cell r="E241" t="str">
            <v>R0005</v>
          </cell>
          <cell r="F241" t="str">
            <v>Depósito em conta corrente relativo a sobra dos recebiveis de cartões no banco *livre</v>
          </cell>
        </row>
        <row r="242">
          <cell r="A242" t="str">
            <v>6171</v>
          </cell>
          <cell r="B242" t="str">
            <v xml:space="preserve">pagamento ou pago </v>
          </cell>
          <cell r="E242" t="str">
            <v>R0006</v>
          </cell>
          <cell r="F242" t="str">
            <v>Cheque devolvido pelo banco *livre</v>
          </cell>
        </row>
        <row r="243">
          <cell r="A243" t="str">
            <v>6172</v>
          </cell>
          <cell r="B243" t="str">
            <v xml:space="preserve">pagamento adiantamento salarial cfe folha </v>
          </cell>
          <cell r="E243" t="str">
            <v>R0011</v>
          </cell>
          <cell r="F243" t="str">
            <v>Recebimento de cheque em custodia conforme aviso de lançamento nº *livre</v>
          </cell>
        </row>
        <row r="244">
          <cell r="A244" t="str">
            <v>6173</v>
          </cell>
          <cell r="B244" t="str">
            <v xml:space="preserve">pagamento autenticação de doctos </v>
          </cell>
          <cell r="E244" t="str">
            <v>R0012</v>
          </cell>
          <cell r="F244" t="str">
            <v>Recebimento de cheque em custodia do cliente *livre</v>
          </cell>
        </row>
        <row r="245">
          <cell r="A245" t="str">
            <v>6177</v>
          </cell>
          <cell r="B245" t="str">
            <v xml:space="preserve">pagamento de despesa c/combustiveis/lubrificantes cfe. nf </v>
          </cell>
          <cell r="E245" t="str">
            <v>R0021</v>
          </cell>
          <cell r="F245" t="str">
            <v>Recebimento de cheque devolvido conforme aviso de lançamento nº *livre</v>
          </cell>
        </row>
        <row r="246">
          <cell r="A246" t="str">
            <v>6178</v>
          </cell>
          <cell r="B246" t="str">
            <v xml:space="preserve">pagamento de despesa c/refeição conf.nfs. </v>
          </cell>
          <cell r="E246" t="str">
            <v>R0022</v>
          </cell>
          <cell r="F246" t="str">
            <v>Recebimento de cheque devolvido do cliente *livre</v>
          </cell>
        </row>
        <row r="247">
          <cell r="A247" t="str">
            <v>6180</v>
          </cell>
          <cell r="B247" t="str">
            <v xml:space="preserve">pagamento resisão cfe. recibo  </v>
          </cell>
          <cell r="E247" t="str">
            <v>R0031</v>
          </cell>
          <cell r="F247" t="str">
            <v>Recebimento de taxa administrativa s/cheque devolvido *livre</v>
          </cell>
        </row>
        <row r="248">
          <cell r="A248" t="str">
            <v>6182</v>
          </cell>
          <cell r="B248" t="str">
            <v xml:space="preserve">provisão p/conta em processo fatura </v>
          </cell>
          <cell r="E248" t="str">
            <v>R0032</v>
          </cell>
          <cell r="F248" t="str">
            <v>Recebimento de Juros cobrado s/cheque devolvido *livre</v>
          </cell>
        </row>
        <row r="249">
          <cell r="A249" t="str">
            <v>6184</v>
          </cell>
          <cell r="B249" t="str">
            <v xml:space="preserve">pagamento indenização trabalhista </v>
          </cell>
          <cell r="E249" t="str">
            <v>R0033</v>
          </cell>
          <cell r="F249" t="str">
            <v>Recuperação de taxa de identificação de deposito bancário *livre</v>
          </cell>
        </row>
        <row r="250">
          <cell r="A250" t="str">
            <v>6189</v>
          </cell>
          <cell r="B250" t="str">
            <v xml:space="preserve">pagamento pensão alimenticia </v>
          </cell>
          <cell r="E250" t="str">
            <v>R0034</v>
          </cell>
          <cell r="F250" t="str">
            <v>Recuperação de despesa de cheque devolvido lançado como perda - cliente *livre</v>
          </cell>
        </row>
        <row r="251">
          <cell r="A251" t="str">
            <v>6901</v>
          </cell>
          <cell r="B251" t="str">
            <v xml:space="preserve">recebimento de venda conf. nf. </v>
          </cell>
          <cell r="E251" t="str">
            <v>R0038</v>
          </cell>
          <cell r="F251" t="str">
            <v>Recebimento de reembolso de CPMF no banco *livre</v>
          </cell>
        </row>
        <row r="252">
          <cell r="A252" t="str">
            <v>6902</v>
          </cell>
          <cell r="B252" t="str">
            <v xml:space="preserve">recebimento da venda de hoje </v>
          </cell>
          <cell r="E252" t="str">
            <v>R0101</v>
          </cell>
          <cell r="F252" t="str">
            <v>Recebimento de vendas efetuadas - Drogasil on line ao cliente *livre</v>
          </cell>
        </row>
        <row r="253">
          <cell r="A253" t="str">
            <v>6903</v>
          </cell>
          <cell r="B253" t="str">
            <v xml:space="preserve">recebimento de duplicatas </v>
          </cell>
          <cell r="E253" t="str">
            <v>R0111</v>
          </cell>
          <cell r="F253" t="str">
            <v>Recebimento de vendas efetuadas - Drogasil convênio ao cliente *livre</v>
          </cell>
        </row>
        <row r="254">
          <cell r="A254" t="str">
            <v>6905</v>
          </cell>
          <cell r="B254" t="str">
            <v xml:space="preserve">recebimento de telefonemas interurbanos </v>
          </cell>
          <cell r="E254" t="str">
            <v>R0121</v>
          </cell>
          <cell r="F254" t="str">
            <v>Recebimento de vendas efetuadas PBMS *livre</v>
          </cell>
        </row>
        <row r="255">
          <cell r="A255" t="str">
            <v>6906</v>
          </cell>
          <cell r="B255" t="str">
            <v xml:space="preserve">recebimento de numerário - aviso de lancamento nº </v>
          </cell>
          <cell r="E255" t="str">
            <v>R0131</v>
          </cell>
          <cell r="F255" t="str">
            <v>Recebimento de vendas de aparas de papel *livre</v>
          </cell>
        </row>
        <row r="256">
          <cell r="A256" t="str">
            <v>6909</v>
          </cell>
          <cell r="B256" t="str">
            <v xml:space="preserve">reversão efetuada </v>
          </cell>
          <cell r="C256" t="str">
            <v>não</v>
          </cell>
          <cell r="E256" t="str">
            <v>R0132</v>
          </cell>
          <cell r="F256" t="str">
            <v>Recebimento de vendas de sucatas de ativos imobilizados *livre</v>
          </cell>
        </row>
        <row r="257">
          <cell r="A257" t="str">
            <v>6911</v>
          </cell>
          <cell r="B257" t="str">
            <v xml:space="preserve">receitas obtidas c/aplicação titulos mercado aberto </v>
          </cell>
          <cell r="E257" t="str">
            <v>R0133</v>
          </cell>
          <cell r="F257" t="str">
            <v>Recebimento de fornecimento de refeições *livre</v>
          </cell>
        </row>
        <row r="258">
          <cell r="A258" t="str">
            <v>6918</v>
          </cell>
          <cell r="B258" t="str">
            <v xml:space="preserve">recuperação icms  </v>
          </cell>
          <cell r="E258" t="str">
            <v>R0134</v>
          </cell>
          <cell r="F258" t="str">
            <v>Recebimento da prestação de serviço de *livre</v>
          </cell>
        </row>
        <row r="259">
          <cell r="A259" t="str">
            <v>6920</v>
          </cell>
          <cell r="B259" t="str">
            <v xml:space="preserve">recebimento de hoje </v>
          </cell>
          <cell r="E259" t="str">
            <v>R0135</v>
          </cell>
          <cell r="F259" t="str">
            <v>Recebimento da venda do imóvel *livre</v>
          </cell>
        </row>
        <row r="260">
          <cell r="A260" t="str">
            <v>6923</v>
          </cell>
          <cell r="B260" t="str">
            <v xml:space="preserve">recebimento de sobras no cofre </v>
          </cell>
          <cell r="E260" t="str">
            <v>R0136</v>
          </cell>
          <cell r="F260" t="str">
            <v>Recebimento da valores pagos a maior a fornecedores *livre</v>
          </cell>
        </row>
        <row r="261">
          <cell r="A261" t="str">
            <v>6925</v>
          </cell>
          <cell r="B261" t="str">
            <v xml:space="preserve">reversão de provisão </v>
          </cell>
          <cell r="E261" t="str">
            <v>R0137</v>
          </cell>
          <cell r="F261" t="str">
            <v>Recebimento de crédito da cia seguradorada *livre</v>
          </cell>
        </row>
        <row r="262">
          <cell r="A262" t="str">
            <v>6926</v>
          </cell>
          <cell r="B262" t="str">
            <v xml:space="preserve">relatórios de despesas </v>
          </cell>
          <cell r="E262" t="str">
            <v>R0139</v>
          </cell>
          <cell r="F262" t="str">
            <v>Recebimento de vendas realizadas pelo convênio Sabesp *livre</v>
          </cell>
        </row>
        <row r="263">
          <cell r="A263" t="str">
            <v>6927</v>
          </cell>
          <cell r="B263" t="str">
            <v xml:space="preserve">recebimento de sobras de caixa </v>
          </cell>
          <cell r="E263" t="str">
            <v>R0151</v>
          </cell>
          <cell r="F263" t="str">
            <v>Recebimento de depósito recursal n.º *livre</v>
          </cell>
        </row>
        <row r="264">
          <cell r="A264" t="str">
            <v>6931</v>
          </cell>
          <cell r="B264" t="str">
            <v xml:space="preserve">remessa de valores cfe aviso nº </v>
          </cell>
          <cell r="E264" t="str">
            <v>R0152</v>
          </cell>
          <cell r="F264" t="str">
            <v>Recebimento de depósito para garantia judicial n.º *livre</v>
          </cell>
        </row>
        <row r="265">
          <cell r="A265" t="str">
            <v>6932</v>
          </cell>
          <cell r="B265" t="str">
            <v xml:space="preserve">remessa de fichas cardiotech - conforme nota fiscal nº </v>
          </cell>
          <cell r="E265" t="str">
            <v>R0161</v>
          </cell>
          <cell r="F265" t="str">
            <v>Recebimento do reembolso de assistência médica paga ao sr. *livre</v>
          </cell>
        </row>
        <row r="266">
          <cell r="A266" t="str">
            <v>6933</v>
          </cell>
          <cell r="B266" t="str">
            <v xml:space="preserve">receita com prestação de Serviços - Cardiotech </v>
          </cell>
          <cell r="E266" t="str">
            <v>R0162</v>
          </cell>
          <cell r="F266" t="str">
            <v>Recebimento de reembolso de despesa com vale refeição não realizada *livre</v>
          </cell>
        </row>
        <row r="267">
          <cell r="A267" t="str">
            <v>6934</v>
          </cell>
          <cell r="B267" t="str">
            <v xml:space="preserve">Impostos incidentes sobre receita com prestação de Serviços - Cardiotech </v>
          </cell>
          <cell r="C267" t="str">
            <v>não</v>
          </cell>
          <cell r="E267" t="str">
            <v>R0163</v>
          </cell>
          <cell r="F267" t="str">
            <v>Recebimento de multa por distrato de bolsa de estudos do funcionário *livre</v>
          </cell>
        </row>
        <row r="268">
          <cell r="A268" t="str">
            <v>6941</v>
          </cell>
          <cell r="B268" t="str">
            <v xml:space="preserve">remessa de cartões de crédito </v>
          </cell>
          <cell r="E268" t="str">
            <v>R0164</v>
          </cell>
          <cell r="F268" t="str">
            <v>Recebimento da participação nos resultados do investimento de audiovisual *livre</v>
          </cell>
        </row>
        <row r="269">
          <cell r="A269" t="str">
            <v>6948</v>
          </cell>
          <cell r="B269" t="str">
            <v xml:space="preserve">recebimento ou recebido  </v>
          </cell>
          <cell r="E269" t="str">
            <v>R0171</v>
          </cell>
          <cell r="F269" t="str">
            <v>Recebimento de aluguel do locatário *livre</v>
          </cell>
        </row>
        <row r="270">
          <cell r="A270" t="str">
            <v>6949</v>
          </cell>
          <cell r="B270" t="str">
            <v xml:space="preserve">resumo do movimento de hoje </v>
          </cell>
          <cell r="E270" t="str">
            <v>R1001</v>
          </cell>
          <cell r="F270" t="str">
            <v>Recebimento de recursos por conta de empréstimo obtido no banco *livre</v>
          </cell>
        </row>
        <row r="271">
          <cell r="A271" t="str">
            <v>6955</v>
          </cell>
          <cell r="B271" t="str">
            <v xml:space="preserve">remessa de cheques em custodia </v>
          </cell>
          <cell r="E271" t="str">
            <v>R1011</v>
          </cell>
          <cell r="F271" t="str">
            <v>Recebimento de recursos obtidos pelo contrato de financiamento nº *livre</v>
          </cell>
        </row>
        <row r="272">
          <cell r="A272" t="str">
            <v>6957</v>
          </cell>
          <cell r="B272" t="str">
            <v xml:space="preserve">recebimento de duplicatas cfe. aviso de crédito </v>
          </cell>
          <cell r="E272" t="str">
            <v>R3001</v>
          </cell>
          <cell r="F272" t="str">
            <v>Resgate de aplicação financeira em *livre</v>
          </cell>
        </row>
        <row r="273">
          <cell r="A273" t="str">
            <v>7307</v>
          </cell>
          <cell r="B273" t="str">
            <v xml:space="preserve">saida p/devolução n/mes cfe relação </v>
          </cell>
          <cell r="E273" t="str">
            <v>R6001</v>
          </cell>
          <cell r="F273" t="str">
            <v>Recebimento de vendas efetuadas com cartão - Visa *livre</v>
          </cell>
        </row>
        <row r="274">
          <cell r="A274" t="str">
            <v>7701</v>
          </cell>
          <cell r="B274" t="str">
            <v xml:space="preserve">transferência </v>
          </cell>
          <cell r="C274" t="str">
            <v>não</v>
          </cell>
          <cell r="E274" t="str">
            <v>R6002</v>
          </cell>
          <cell r="F274" t="str">
            <v>Recebimento de vendas efetuadas com cartão - Credicard *livre</v>
          </cell>
        </row>
        <row r="275">
          <cell r="A275" t="str">
            <v>7704</v>
          </cell>
          <cell r="B275" t="str">
            <v xml:space="preserve">saldo transferido exercício anterior </v>
          </cell>
          <cell r="E275" t="str">
            <v>R6003</v>
          </cell>
          <cell r="F275" t="str">
            <v>Recebimento de vendas efetuadas com cartão - Cheque Eletrônico *livre</v>
          </cell>
        </row>
        <row r="276">
          <cell r="A276" t="str">
            <v>7705</v>
          </cell>
          <cell r="B276" t="str">
            <v xml:space="preserve">transferência de numerário p/suprimento </v>
          </cell>
          <cell r="C276" t="str">
            <v>não</v>
          </cell>
          <cell r="E276" t="str">
            <v>R6004</v>
          </cell>
          <cell r="F276" t="str">
            <v>Recebimento de vendas efetuadas com cartão - Redeshop *livre</v>
          </cell>
        </row>
        <row r="277">
          <cell r="A277" t="str">
            <v>7706</v>
          </cell>
          <cell r="B277" t="str">
            <v xml:space="preserve">transferência de mercadorias </v>
          </cell>
          <cell r="C277" t="str">
            <v>não</v>
          </cell>
          <cell r="E277" t="str">
            <v>R6005</v>
          </cell>
          <cell r="F277" t="str">
            <v>Recebimento de vendas efetuadas com cartão - American Express *livre</v>
          </cell>
        </row>
        <row r="278">
          <cell r="A278" t="str">
            <v>7707</v>
          </cell>
          <cell r="B278" t="str">
            <v xml:space="preserve">transferência de conta </v>
          </cell>
          <cell r="C278" t="str">
            <v>não</v>
          </cell>
          <cell r="E278" t="str">
            <v>R6006</v>
          </cell>
          <cell r="F278" t="str">
            <v>Recebimento de vendas efetuadas com cartão - Visa Electron *livre</v>
          </cell>
        </row>
        <row r="279">
          <cell r="A279" t="str">
            <v>7714</v>
          </cell>
          <cell r="B279" t="str">
            <v xml:space="preserve">transferência de mercadorias entre filiais n/mes </v>
          </cell>
          <cell r="C279" t="str">
            <v>não</v>
          </cell>
          <cell r="E279" t="str">
            <v>R6008</v>
          </cell>
          <cell r="F279" t="str">
            <v>Recebimento de vendas efetuadas com cartão - Sodexhopass *livre</v>
          </cell>
        </row>
        <row r="280">
          <cell r="A280" t="str">
            <v>7715</v>
          </cell>
          <cell r="B280" t="str">
            <v xml:space="preserve">transferência de mercadorias do ac e lab dsil n/mes </v>
          </cell>
          <cell r="C280" t="str">
            <v>não</v>
          </cell>
          <cell r="E280" t="str">
            <v>R6010</v>
          </cell>
          <cell r="F280" t="str">
            <v>Recebimento de vendas efetuadas com cartão - Ecx Card *livre</v>
          </cell>
        </row>
        <row r="281">
          <cell r="A281" t="str">
            <v>7725</v>
          </cell>
          <cell r="B281" t="str">
            <v xml:space="preserve">taxa s/administração de cartão de crédito </v>
          </cell>
          <cell r="E281" t="str">
            <v>R6011</v>
          </cell>
          <cell r="F281" t="str">
            <v>Recebimento de vendas efetuadas com cartão - Zogbi *livre</v>
          </cell>
        </row>
        <row r="282">
          <cell r="A282" t="str">
            <v>8501</v>
          </cell>
          <cell r="B282" t="str">
            <v xml:space="preserve">valor </v>
          </cell>
          <cell r="C282" t="str">
            <v>não</v>
          </cell>
          <cell r="E282" t="str">
            <v>R6012</v>
          </cell>
          <cell r="F282" t="str">
            <v>Recebimento de vendas efetuadas com cartão - Sorocred *livre</v>
          </cell>
        </row>
        <row r="283">
          <cell r="A283" t="str">
            <v>8502</v>
          </cell>
          <cell r="B283" t="str">
            <v xml:space="preserve">valor icms nas vendas </v>
          </cell>
          <cell r="C283" t="str">
            <v>não</v>
          </cell>
          <cell r="E283" t="str">
            <v>R6013</v>
          </cell>
          <cell r="F283" t="str">
            <v>Recebimento de vendas efetuadas com cartão - Policard *livre</v>
          </cell>
        </row>
        <row r="284">
          <cell r="A284" t="str">
            <v>8503</v>
          </cell>
          <cell r="B284" t="str">
            <v xml:space="preserve">valor icms nas transferências </v>
          </cell>
          <cell r="C284" t="str">
            <v>não</v>
          </cell>
          <cell r="E284" t="str">
            <v>R6014</v>
          </cell>
          <cell r="F284" t="str">
            <v>Recebimento de vendas efetuadas com cartão - Aura *livre</v>
          </cell>
        </row>
        <row r="285">
          <cell r="A285" t="str">
            <v>8504</v>
          </cell>
          <cell r="B285" t="str">
            <v xml:space="preserve">valor p/acerto do bol cxa - dia </v>
          </cell>
          <cell r="C285" t="str">
            <v>não</v>
          </cell>
          <cell r="E285" t="str">
            <v>R6015</v>
          </cell>
          <cell r="F285" t="str">
            <v>Recebimento de vendas efetuadas com cartão - Goodcard *livre</v>
          </cell>
        </row>
        <row r="286">
          <cell r="A286" t="str">
            <v>8506</v>
          </cell>
          <cell r="B286" t="str">
            <v xml:space="preserve">valor contr. int. matl. uso consumo </v>
          </cell>
          <cell r="C286" t="str">
            <v>não</v>
          </cell>
          <cell r="E286" t="str">
            <v>R6019</v>
          </cell>
          <cell r="F286" t="str">
            <v>Recebimento de vendas efetuadas com cartão - Valecard *livre</v>
          </cell>
        </row>
        <row r="287">
          <cell r="A287" t="str">
            <v>8509</v>
          </cell>
          <cell r="B287" t="str">
            <v xml:space="preserve">valor indedutivel (lalur) </v>
          </cell>
          <cell r="C287" t="str">
            <v>não</v>
          </cell>
          <cell r="E287" t="str">
            <v>R6021</v>
          </cell>
          <cell r="F287" t="str">
            <v>Recebimento de vendas efetuadas com cartão - Cred System *livre</v>
          </cell>
        </row>
        <row r="288">
          <cell r="A288" t="str">
            <v>8510</v>
          </cell>
          <cell r="B288" t="str">
            <v xml:space="preserve">valor icms nas </v>
          </cell>
          <cell r="C288" t="str">
            <v>não</v>
          </cell>
          <cell r="E288" t="str">
            <v>R6022</v>
          </cell>
          <cell r="F288" t="str">
            <v>Recebimento de vendas efetuadas com cartão - Drogasil *livre</v>
          </cell>
        </row>
        <row r="289">
          <cell r="A289" t="str">
            <v>8513</v>
          </cell>
          <cell r="B289" t="str">
            <v xml:space="preserve">valor saldo credor icms mes anter. </v>
          </cell>
          <cell r="C289" t="str">
            <v>não</v>
          </cell>
          <cell r="E289" t="str">
            <v>R6023</v>
          </cell>
          <cell r="F289" t="str">
            <v>Recebimento de vendas efetuadas com cartão - Hipercard *livre</v>
          </cell>
        </row>
        <row r="290">
          <cell r="A290" t="str">
            <v>8520</v>
          </cell>
          <cell r="B290" t="str">
            <v xml:space="preserve">valor icms nas mercs. deterioradas </v>
          </cell>
          <cell r="C290" t="str">
            <v>não</v>
          </cell>
          <cell r="E290" t="str">
            <v>R6101</v>
          </cell>
          <cell r="F290" t="str">
            <v>Estorno do recebimento de vendas efetuadas com cartão - Visa *livre</v>
          </cell>
        </row>
        <row r="291">
          <cell r="A291" t="str">
            <v>8521</v>
          </cell>
          <cell r="B291" t="str">
            <v xml:space="preserve">valor a débito de funcionários </v>
          </cell>
          <cell r="C291" t="str">
            <v>não</v>
          </cell>
          <cell r="E291" t="str">
            <v>R6102</v>
          </cell>
          <cell r="F291" t="str">
            <v>Estorno do recebimento de vendas efetuadas com cartão - Credicard *livre</v>
          </cell>
        </row>
        <row r="292">
          <cell r="A292" t="str">
            <v>8525</v>
          </cell>
          <cell r="B292" t="str">
            <v xml:space="preserve">valor pago-n/nf dev e/ou canc cupom </v>
          </cell>
          <cell r="C292" t="str">
            <v>não</v>
          </cell>
          <cell r="E292" t="str">
            <v>R6103</v>
          </cell>
          <cell r="F292" t="str">
            <v>Estorno do recebimento de vendas efetuadas com cartão - Cheque Eletrônico *livre</v>
          </cell>
        </row>
        <row r="293">
          <cell r="A293" t="str">
            <v>8526</v>
          </cell>
          <cell r="B293" t="str">
            <v xml:space="preserve">valor saldo credor icms do mes </v>
          </cell>
          <cell r="C293" t="str">
            <v>não</v>
          </cell>
          <cell r="E293" t="str">
            <v>R6104</v>
          </cell>
          <cell r="F293" t="str">
            <v>Estorno do recebimento de vendas efetuadas com cartão - Redeshop *livre</v>
          </cell>
        </row>
        <row r="294">
          <cell r="A294" t="str">
            <v>8527</v>
          </cell>
          <cell r="B294" t="str">
            <v xml:space="preserve">valor icms nas saidas de brindes </v>
          </cell>
          <cell r="C294" t="str">
            <v>não</v>
          </cell>
          <cell r="E294" t="str">
            <v>R6105</v>
          </cell>
          <cell r="F294" t="str">
            <v>Estorno do recebimento de vendas efetuadas com cartão - American Express *livre</v>
          </cell>
        </row>
        <row r="295">
          <cell r="A295" t="str">
            <v>8529</v>
          </cell>
          <cell r="B295" t="str">
            <v xml:space="preserve">valor icms nas entradas </v>
          </cell>
          <cell r="C295" t="str">
            <v>não</v>
          </cell>
          <cell r="E295" t="str">
            <v>R6106</v>
          </cell>
          <cell r="F295" t="str">
            <v>Estorno do recebimento de vendas efetuadas com cartão - Visa Electron *livre</v>
          </cell>
        </row>
        <row r="296">
          <cell r="A296" t="str">
            <v>8533</v>
          </cell>
          <cell r="B296" t="str">
            <v xml:space="preserve">valor ref. vale transporte conf. </v>
          </cell>
          <cell r="C296" t="str">
            <v>não</v>
          </cell>
          <cell r="E296" t="str">
            <v>R6108</v>
          </cell>
          <cell r="F296" t="str">
            <v>Estorno do recebimento de vendas efetuadas com cartão - Sodexhopass *livre</v>
          </cell>
        </row>
        <row r="297">
          <cell r="A297" t="str">
            <v>8536</v>
          </cell>
          <cell r="B297" t="str">
            <v xml:space="preserve">valor adicional interestadual icms - ativo fixo </v>
          </cell>
          <cell r="C297" t="str">
            <v>não</v>
          </cell>
          <cell r="E297" t="str">
            <v>R6110</v>
          </cell>
          <cell r="F297" t="str">
            <v>Estorno do recebimento de vendas efetuadas com cartão - Ecx Card *livre</v>
          </cell>
        </row>
        <row r="298">
          <cell r="A298" t="str">
            <v>8537</v>
          </cell>
          <cell r="B298" t="str">
            <v xml:space="preserve">valor adicional iinterestadual icms - despesa </v>
          </cell>
          <cell r="C298" t="str">
            <v>não</v>
          </cell>
          <cell r="E298" t="str">
            <v>R6111</v>
          </cell>
          <cell r="F298" t="str">
            <v>Estorno do recebimento de vendas efetuadas com cartão - Zogbi *livre</v>
          </cell>
        </row>
        <row r="299">
          <cell r="A299" t="str">
            <v>8538</v>
          </cell>
          <cell r="B299" t="str">
            <v xml:space="preserve">valor apuração icms d/mes cfe.guia </v>
          </cell>
          <cell r="C299" t="str">
            <v>não</v>
          </cell>
          <cell r="E299" t="str">
            <v>R6112</v>
          </cell>
          <cell r="F299" t="str">
            <v>Estorno do recebimento de vendas efetuadas com cartão - Sorocred *livre</v>
          </cell>
        </row>
        <row r="300">
          <cell r="A300" t="str">
            <v>8541</v>
          </cell>
          <cell r="B300" t="str">
            <v xml:space="preserve">valor complemento icms </v>
          </cell>
          <cell r="C300" t="str">
            <v>não</v>
          </cell>
          <cell r="E300" t="str">
            <v>R6113</v>
          </cell>
          <cell r="F300" t="str">
            <v>Estorno do recebimento de vendas efetuadas com cartão - Policard *livre</v>
          </cell>
        </row>
        <row r="301">
          <cell r="A301" t="str">
            <v>8547</v>
          </cell>
          <cell r="B301" t="str">
            <v xml:space="preserve">taxa de serviço de entrega em domicílio bilhete nº </v>
          </cell>
          <cell r="C301" t="str">
            <v>não</v>
          </cell>
          <cell r="E301" t="str">
            <v>R6114</v>
          </cell>
          <cell r="F301" t="str">
            <v>Estorno do recebimento de vendas efetuadas com cartão - Aura *livre</v>
          </cell>
        </row>
        <row r="302">
          <cell r="A302" t="str">
            <v>9001</v>
          </cell>
          <cell r="B302" t="str">
            <v xml:space="preserve">aquisição  </v>
          </cell>
          <cell r="C302" t="str">
            <v>não</v>
          </cell>
          <cell r="E302" t="str">
            <v>R6115</v>
          </cell>
          <cell r="F302" t="str">
            <v>Estorno do recebimento de vendas efetuadas com cartão - Goodcard *livre</v>
          </cell>
        </row>
        <row r="303">
          <cell r="A303" t="str">
            <v>9002</v>
          </cell>
          <cell r="B303" t="str">
            <v xml:space="preserve">baixas </v>
          </cell>
          <cell r="C303" t="str">
            <v>não</v>
          </cell>
          <cell r="E303" t="str">
            <v>R6119</v>
          </cell>
          <cell r="F303" t="str">
            <v>Estorno do recebimento de vendas efetuadas com cartão - Valecard *livre</v>
          </cell>
        </row>
        <row r="304">
          <cell r="A304" t="str">
            <v>9003</v>
          </cell>
          <cell r="B304" t="str">
            <v xml:space="preserve">transferência </v>
          </cell>
          <cell r="C304" t="str">
            <v>não</v>
          </cell>
          <cell r="E304" t="str">
            <v>R6121</v>
          </cell>
          <cell r="F304" t="str">
            <v>Estorno do recebimento de vendas efetuadas com cartão - Cred System *livre</v>
          </cell>
        </row>
        <row r="305">
          <cell r="A305" t="str">
            <v>9004</v>
          </cell>
          <cell r="B305" t="str">
            <v xml:space="preserve">depreciação/amortização </v>
          </cell>
          <cell r="C305" t="str">
            <v>não</v>
          </cell>
          <cell r="E305" t="str">
            <v>V0201</v>
          </cell>
          <cell r="F305" t="str">
            <v>Constituição de provisão para despesa com serviço de inventário *livre</v>
          </cell>
        </row>
        <row r="306">
          <cell r="A306" t="str">
            <v>9005</v>
          </cell>
          <cell r="B306" t="str">
            <v xml:space="preserve">correção monetária </v>
          </cell>
          <cell r="C306" t="str">
            <v>não</v>
          </cell>
          <cell r="E306" t="str">
            <v>V0202</v>
          </cell>
          <cell r="F306" t="str">
            <v>Constituição de provisão para obsolescência nos estoques *livre</v>
          </cell>
        </row>
        <row r="307">
          <cell r="A307" t="str">
            <v>9101</v>
          </cell>
          <cell r="B307" t="str">
            <v>realização da reserva de reavaliação</v>
          </cell>
          <cell r="C307" t="str">
            <v>não</v>
          </cell>
          <cell r="E307" t="str">
            <v>V0203</v>
          </cell>
          <cell r="F307" t="str">
            <v>Constituição de provisão para despesa com seviço de auditoria *livre</v>
          </cell>
        </row>
        <row r="308">
          <cell r="A308" t="str">
            <v>9111</v>
          </cell>
          <cell r="B308" t="str">
            <v>diferimento do ir e cs s/realização da reserva de reavaliação</v>
          </cell>
          <cell r="C308" t="str">
            <v>não</v>
          </cell>
          <cell r="E308" t="str">
            <v>V0204</v>
          </cell>
          <cell r="F308" t="str">
            <v>Constituição de provisão para despesa com comissão de fiança bancária *livre</v>
          </cell>
        </row>
        <row r="309">
          <cell r="A309" t="str">
            <v>99001</v>
          </cell>
          <cell r="B309" t="str">
            <v xml:space="preserve">destinação do saldo de lucros acumulados </v>
          </cell>
          <cell r="C309" t="str">
            <v>não</v>
          </cell>
          <cell r="E309" t="str">
            <v>V0205</v>
          </cell>
          <cell r="F309" t="str">
            <v>Constituição de provisão para despesa com contingências trabalhistas *livre</v>
          </cell>
        </row>
        <row r="310">
          <cell r="A310" t="str">
            <v>9999</v>
          </cell>
          <cell r="B310" t="str">
            <v>encerramento das contas de resultado do exercício</v>
          </cell>
          <cell r="E310" t="str">
            <v>V0206</v>
          </cell>
          <cell r="F310" t="str">
            <v>Constituição de provisão para despesa com férias - correção para o próximo dissídio *livre</v>
          </cell>
        </row>
        <row r="311">
          <cell r="E311" t="str">
            <v>V0207</v>
          </cell>
          <cell r="F311" t="str">
            <v>Constituição de provisão para despesa com 13º Salário - correção para o próximo dissídio *livre</v>
          </cell>
        </row>
        <row r="312">
          <cell r="E312" t="str">
            <v>V0208</v>
          </cell>
          <cell r="F312" t="str">
            <v>Constituição de provisão para despesa com folha de pagamento - índice de correção do dissídio em negociação com a categoria *livre</v>
          </cell>
        </row>
        <row r="313">
          <cell r="E313" t="str">
            <v>V0209</v>
          </cell>
          <cell r="F313" t="str">
            <v>Constituição de provisão para devedores duvidosos s/cheques devolvidos *livre</v>
          </cell>
        </row>
        <row r="314">
          <cell r="E314" t="str">
            <v>V0210</v>
          </cell>
          <cell r="F314" t="str">
            <v>Constituição de provisão para devedores duvidosos s/acordos comerciais *livre</v>
          </cell>
        </row>
        <row r="315">
          <cell r="E315" t="str">
            <v>V0211</v>
          </cell>
          <cell r="F315" t="str">
            <v>Constituição de provisão para despesa com aluguél e manutenção de softwares  relativo ao prestador de serviço *livre</v>
          </cell>
        </row>
        <row r="316">
          <cell r="E316" t="str">
            <v>V0212</v>
          </cell>
          <cell r="F316" t="str">
            <v>Constituição de provisão para despesa com participação nos resultados *livre</v>
          </cell>
        </row>
        <row r="317">
          <cell r="E317" t="str">
            <v>V0213</v>
          </cell>
          <cell r="F317" t="str">
            <v>Constituição de provisão para perdas de investimentos em incentivos fiscais *livre</v>
          </cell>
        </row>
        <row r="318">
          <cell r="E318" t="str">
            <v>V0301</v>
          </cell>
          <cell r="F318" t="str">
            <v>Reversão da provisão para despesa com serviço de inventário *livre</v>
          </cell>
        </row>
        <row r="319">
          <cell r="E319" t="str">
            <v>V0302</v>
          </cell>
          <cell r="F319" t="str">
            <v>Reversão da provisão para obsolescência nos estoques *livre</v>
          </cell>
        </row>
        <row r="320">
          <cell r="E320" t="str">
            <v>V0303</v>
          </cell>
          <cell r="F320" t="str">
            <v>Reversão da provisão para despesa com seviço de auditoria *livre</v>
          </cell>
        </row>
        <row r="321">
          <cell r="E321" t="str">
            <v>V0304</v>
          </cell>
          <cell r="F321" t="str">
            <v>Reversão da provisão para despesa com comissão de fiança bancária *livre</v>
          </cell>
        </row>
        <row r="322">
          <cell r="E322" t="str">
            <v>V0305</v>
          </cell>
          <cell r="F322" t="str">
            <v>Reversão da provisão para despesa com contingências trabalhistas *livre</v>
          </cell>
        </row>
        <row r="323">
          <cell r="E323" t="str">
            <v>V0306</v>
          </cell>
          <cell r="F323" t="str">
            <v>Reversão da provisão para despesa com férias - correção para o próximo dissídio *livre</v>
          </cell>
        </row>
        <row r="324">
          <cell r="E324" t="str">
            <v>V0307</v>
          </cell>
          <cell r="F324" t="str">
            <v>Reversão da provisão para despesa com 13º Salário - correção para o próximo dissídio *livre</v>
          </cell>
        </row>
        <row r="325">
          <cell r="E325" t="str">
            <v>V0308</v>
          </cell>
          <cell r="F325" t="str">
            <v>Reversão da provisão para despesa com folha de pagamento - índice de correção do dissídio em negociação com a categoria *livre</v>
          </cell>
        </row>
        <row r="326">
          <cell r="E326" t="str">
            <v>V0309</v>
          </cell>
          <cell r="F326" t="str">
            <v>Reversão da provisão para devedores duvidosos s/cheques devolvidos *livre</v>
          </cell>
        </row>
        <row r="327">
          <cell r="E327" t="str">
            <v>V0310</v>
          </cell>
          <cell r="F327" t="str">
            <v>Reversão da provisão para devedores duvidosos s/acordos comerciais *livre</v>
          </cell>
        </row>
        <row r="328">
          <cell r="E328" t="str">
            <v>V0311</v>
          </cell>
          <cell r="F328" t="str">
            <v>Reversão da provisão para despesa com aluguél e manutenção de softwares relativo ao prestador de serviço *livre</v>
          </cell>
        </row>
        <row r="329">
          <cell r="E329" t="str">
            <v>V0312</v>
          </cell>
          <cell r="F329" t="str">
            <v>Reversão da provisão para despesa com participação nos resultados *livre</v>
          </cell>
        </row>
        <row r="330">
          <cell r="E330" t="str">
            <v>V0313</v>
          </cell>
          <cell r="F330" t="str">
            <v>Reversão de provisão para perdas de investimentos em incentivos fiscais *livre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deContas"/>
      <sheetName val="Plan2"/>
      <sheetName val="Plan3"/>
      <sheetName val="Plan4"/>
      <sheetName val="Plan5"/>
      <sheetName val="Plan6"/>
      <sheetName val="Plano_de_Contas"/>
      <sheetName val="ajuste da provisão"/>
      <sheetName val="#REF"/>
      <sheetName val="Apuração"/>
      <sheetName val="EPAN"/>
      <sheetName val="Balancete"/>
      <sheetName val="Situação Normal"/>
      <sheetName val="Plan1"/>
      <sheetName val="BD_Fluxo_CX"/>
      <sheetName val="Fluxo de Caixa"/>
      <sheetName val="Balanço"/>
      <sheetName val="Historicos"/>
      <sheetName val="PREV"/>
      <sheetName val="CONTAB"/>
      <sheetName val="Razão"/>
      <sheetName val="Lista de Endereços"/>
      <sheetName val="2005mil"/>
      <sheetName val="BD_CCustos"/>
      <sheetName val="Estrutura das tabelas do Sicofi"/>
      <sheetName val="Cadastros"/>
      <sheetName val="resumo"/>
      <sheetName val="N.E_03_04_06"/>
      <sheetName val="98BESTOQUE"/>
      <sheetName val="PlanodeContas (2)"/>
      <sheetName val="Compras"/>
      <sheetName val="CONCILIAÇÃO"/>
      <sheetName val="Anexo Sit Normal (01)-EMS"/>
      <sheetName val="Lançamentos"/>
      <sheetName val="CTC PE Band"/>
    </sheetNames>
    <sheetDataSet>
      <sheetData sheetId="0" refreshError="1">
        <row r="2">
          <cell r="A2">
            <v>0</v>
          </cell>
          <cell r="B2">
            <v>0</v>
          </cell>
        </row>
        <row r="3">
          <cell r="A3" t="str">
            <v>Código</v>
          </cell>
          <cell r="B3" t="str">
            <v>Denominação da Conta</v>
          </cell>
          <cell r="C3" t="str">
            <v>Denominação da Conta</v>
          </cell>
        </row>
        <row r="4">
          <cell r="A4" t="str">
            <v>1.00.00.00.00000</v>
          </cell>
          <cell r="B4" t="str">
            <v>A T I V O</v>
          </cell>
          <cell r="C4" t="str">
            <v>A T I V O</v>
          </cell>
        </row>
        <row r="5">
          <cell r="A5" t="str">
            <v>1.01.00.00.00000</v>
          </cell>
          <cell r="B5" t="str">
            <v>CIRCULANTE</v>
          </cell>
          <cell r="C5" t="str">
            <v>CIRCULANTE</v>
          </cell>
        </row>
        <row r="6">
          <cell r="A6" t="str">
            <v>1.01.00.99.09999</v>
          </cell>
          <cell r="B6" t="str">
            <v>DISPONIBILIDADES</v>
          </cell>
          <cell r="C6" t="str">
            <v>DISPONIBILIDADES</v>
          </cell>
        </row>
        <row r="7">
          <cell r="A7" t="str">
            <v>1.01.01.00.00000</v>
          </cell>
          <cell r="B7" t="str">
            <v>Caixa</v>
          </cell>
          <cell r="C7" t="str">
            <v>Caixa</v>
          </cell>
        </row>
        <row r="8">
          <cell r="A8" t="str">
            <v>1.01.02.00.00000</v>
          </cell>
          <cell r="B8" t="str">
            <v>DEPÓSITOS BANCÁRIOS A VISTA</v>
          </cell>
          <cell r="C8" t="str">
            <v>DEPÓSITOS BANCÁRIOS A VISTA</v>
          </cell>
        </row>
        <row r="9">
          <cell r="A9" t="str">
            <v>1.01.02.01.00000</v>
          </cell>
          <cell r="B9" t="str">
            <v>BANCOS CONTA MOVIMENTO</v>
          </cell>
          <cell r="C9" t="str">
            <v>BANCOS CONTA MOVIMENTO</v>
          </cell>
        </row>
        <row r="10">
          <cell r="A10" t="str">
            <v>1.01.02.01.00001</v>
          </cell>
          <cell r="B10" t="str">
            <v>Banco Nossa Caixa Nosso Banco</v>
          </cell>
          <cell r="C10" t="str">
            <v>Banco Nossa Caixa Nosso Banco</v>
          </cell>
        </row>
        <row r="11">
          <cell r="A11" t="str">
            <v>1.01.02.01.00002</v>
          </cell>
          <cell r="B11" t="str">
            <v>Banco Santander S.A.</v>
          </cell>
          <cell r="C11" t="str">
            <v>Banco Santander S.A.</v>
          </cell>
        </row>
        <row r="12">
          <cell r="A12" t="str">
            <v>1.01.02.01.00003</v>
          </cell>
          <cell r="B12" t="str">
            <v>Banco Bilbao Viscaya S.A.</v>
          </cell>
          <cell r="C12" t="str">
            <v>Banco Bilbao Viscaya S.A.</v>
          </cell>
        </row>
        <row r="13">
          <cell r="A13" t="str">
            <v>1.01.02.01.00004</v>
          </cell>
          <cell r="B13" t="str">
            <v>Banco Citibank S.A.</v>
          </cell>
          <cell r="C13" t="str">
            <v>Banco Citibank S.A.</v>
          </cell>
        </row>
        <row r="14">
          <cell r="A14" t="str">
            <v>1.01.02.01.00005</v>
          </cell>
          <cell r="B14" t="str">
            <v>Banco Tribanco S.A</v>
          </cell>
          <cell r="C14" t="str">
            <v>Banco Tribanco S.A</v>
          </cell>
        </row>
        <row r="15">
          <cell r="A15" t="str">
            <v>1.01.02.01.00006</v>
          </cell>
          <cell r="B15" t="str">
            <v>Banco Rural S.A</v>
          </cell>
          <cell r="C15" t="str">
            <v>Banco Rural S.A</v>
          </cell>
        </row>
        <row r="16">
          <cell r="A16" t="str">
            <v>1.01.02.01.00007</v>
          </cell>
          <cell r="B16" t="str">
            <v>Banco Santander Banespa S.A.</v>
          </cell>
          <cell r="C16" t="str">
            <v>Banco Santander Banespa S.A.</v>
          </cell>
        </row>
        <row r="17">
          <cell r="A17" t="str">
            <v>1.01.02.01.00008</v>
          </cell>
          <cell r="B17" t="str">
            <v>Banco Itaú S.A</v>
          </cell>
          <cell r="C17" t="str">
            <v>Banco Itaú S.A</v>
          </cell>
        </row>
        <row r="18">
          <cell r="A18" t="str">
            <v>1.01.02.01.00011</v>
          </cell>
          <cell r="B18" t="str">
            <v>Banco União de Bancos Brasileiros S.A (Unibanco)</v>
          </cell>
          <cell r="C18" t="str">
            <v>Banco União de Bancos Brasileiros S.A (Unibanco)</v>
          </cell>
        </row>
        <row r="19">
          <cell r="A19" t="str">
            <v>1.01.02.01.00015</v>
          </cell>
          <cell r="B19" t="str">
            <v>Banco Bradesco S.A.</v>
          </cell>
          <cell r="C19" t="str">
            <v>Banco Bradesco S.A.</v>
          </cell>
        </row>
        <row r="20">
          <cell r="A20" t="str">
            <v>1.01.02.01.00017</v>
          </cell>
          <cell r="B20" t="str">
            <v>Banco B.M.C. S.A.</v>
          </cell>
          <cell r="C20" t="str">
            <v>Banco B.M.C. S.A.</v>
          </cell>
        </row>
        <row r="21">
          <cell r="A21" t="str">
            <v>1.01.02.01.00018</v>
          </cell>
          <cell r="B21" t="str">
            <v>Banco Safra S.A.</v>
          </cell>
          <cell r="C21" t="str">
            <v>Banco Safra S.A.</v>
          </cell>
        </row>
        <row r="22">
          <cell r="A22" t="str">
            <v>1.01.02.01.00019</v>
          </cell>
          <cell r="B22" t="str">
            <v>Banco de Boston S.A.</v>
          </cell>
          <cell r="C22" t="str">
            <v>Banco de Boston S.A.</v>
          </cell>
        </row>
        <row r="23">
          <cell r="A23" t="str">
            <v>1.01.02.01.00020</v>
          </cell>
          <cell r="B23" t="str">
            <v>Banco Caixa Econômica Federal (CEF)</v>
          </cell>
          <cell r="C23" t="str">
            <v>Banco Caixa Econômica Federal (CEF)</v>
          </cell>
        </row>
        <row r="24">
          <cell r="A24" t="str">
            <v>1.01.02.01.00021</v>
          </cell>
          <cell r="B24" t="str">
            <v>Banco Votorantim S.A.</v>
          </cell>
          <cell r="C24" t="str">
            <v>Banco Votorantim S.A.</v>
          </cell>
        </row>
        <row r="25">
          <cell r="A25" t="str">
            <v>1.01.02.01.00022</v>
          </cell>
          <cell r="B25" t="str">
            <v>Banco do Brasil S.A.</v>
          </cell>
          <cell r="C25" t="str">
            <v>Banco do Brasil S.A.</v>
          </cell>
        </row>
        <row r="26">
          <cell r="A26" t="str">
            <v>1.01.02.01.00023</v>
          </cell>
          <cell r="B26" t="str">
            <v>Banco UBS Pactual S.A.</v>
          </cell>
          <cell r="C26" t="str">
            <v>Banco UBS Pactual S.A.</v>
          </cell>
        </row>
        <row r="27">
          <cell r="A27" t="str">
            <v>1.01.02.01.00024</v>
          </cell>
          <cell r="B27" t="str">
            <v>Banco Regional de Brasília (BRB) S.A.</v>
          </cell>
          <cell r="C27" t="str">
            <v>APLICAÇÕES DE LIQUIDEZ IMEDIATA</v>
          </cell>
        </row>
        <row r="28">
          <cell r="A28" t="str">
            <v>1.01.03.00.00000</v>
          </cell>
          <cell r="B28" t="str">
            <v>APLICAÇÕES DE LIQUIDEZ IMEDIATA</v>
          </cell>
          <cell r="C28" t="str">
            <v>Over Night</v>
          </cell>
        </row>
        <row r="29">
          <cell r="A29" t="str">
            <v>1.01.03.01.00000</v>
          </cell>
          <cell r="B29" t="str">
            <v>Over Night</v>
          </cell>
          <cell r="C29" t="str">
            <v>FUNDOS DE INVESTIMENTOS FINANCEIROS</v>
          </cell>
        </row>
        <row r="30">
          <cell r="A30" t="str">
            <v>1.01.03.02.00000</v>
          </cell>
          <cell r="B30" t="str">
            <v>FUNDOS DE INVESTIMENTOS FINANCEIROS</v>
          </cell>
          <cell r="C30" t="str">
            <v>APLICAÇÕES FINANCEIRAS</v>
          </cell>
        </row>
        <row r="31">
          <cell r="A31" t="str">
            <v>1.01.03.03.00000</v>
          </cell>
          <cell r="B31" t="str">
            <v>APLICAÇÕES FINANCEIRAS</v>
          </cell>
          <cell r="C31" t="str">
            <v>Aplicações Financeiras Banco Unibanco</v>
          </cell>
        </row>
        <row r="32">
          <cell r="A32" t="str">
            <v>1.01.03.03.00001</v>
          </cell>
          <cell r="B32" t="str">
            <v>Aplicações Financeiras Banco Unibanco</v>
          </cell>
          <cell r="C32" t="str">
            <v>Aplicações Financeiras Banco Finasa</v>
          </cell>
        </row>
        <row r="33">
          <cell r="A33" t="str">
            <v>1.01.03.03.00002</v>
          </cell>
          <cell r="B33" t="str">
            <v>Aplicações Financeiras Banco Finasa</v>
          </cell>
          <cell r="C33" t="str">
            <v>Aplicações Financeiras Banco CCF</v>
          </cell>
        </row>
        <row r="34">
          <cell r="A34" t="str">
            <v>1.01.03.03.00003</v>
          </cell>
          <cell r="B34" t="str">
            <v>Aplicações Financeiras Banco CCF</v>
          </cell>
          <cell r="C34" t="str">
            <v>Aplicações Financeiras Banco Safra</v>
          </cell>
        </row>
        <row r="35">
          <cell r="A35" t="str">
            <v>1.01.03.03.00005</v>
          </cell>
          <cell r="B35" t="str">
            <v>Aplicações Financeiras Banco Safra</v>
          </cell>
          <cell r="C35" t="str">
            <v>Aplicações Bilbao Viscaya S.A.</v>
          </cell>
        </row>
        <row r="36">
          <cell r="A36" t="str">
            <v>1.01.03.03.00006</v>
          </cell>
          <cell r="B36" t="str">
            <v>Aplicações Bilbao Viscaya S.A.</v>
          </cell>
          <cell r="C36" t="str">
            <v>Aplicações Financeiras Banco Rural</v>
          </cell>
        </row>
        <row r="37">
          <cell r="A37" t="str">
            <v>1.01.03.03.00008</v>
          </cell>
          <cell r="B37" t="str">
            <v>Aplicações Financeiras Banco Rural</v>
          </cell>
          <cell r="C37" t="str">
            <v>Aplicações Financeiras Banco Pactual</v>
          </cell>
        </row>
        <row r="38">
          <cell r="A38" t="str">
            <v>1.01.03.03.00009</v>
          </cell>
          <cell r="B38" t="str">
            <v>Aplicações Financeiras Banco Pactual</v>
          </cell>
          <cell r="C38" t="str">
            <v>Aplicações Financeiras Banco Boston</v>
          </cell>
        </row>
        <row r="39">
          <cell r="A39" t="str">
            <v>1.01.03.03.00010</v>
          </cell>
          <cell r="B39" t="str">
            <v>Aplicações Financeiras Banco Boston</v>
          </cell>
          <cell r="C39" t="str">
            <v>Aplicações Financeiras Banco Tribanco</v>
          </cell>
        </row>
        <row r="40">
          <cell r="A40" t="str">
            <v>1.01.03.03.00011</v>
          </cell>
          <cell r="B40" t="str">
            <v>Aplicações Financeiras Banco Tribanco</v>
          </cell>
          <cell r="C40" t="str">
            <v>Aplicações Financeiras Banco Bradesco</v>
          </cell>
        </row>
        <row r="41">
          <cell r="A41" t="str">
            <v>1.01.03.03.00012</v>
          </cell>
          <cell r="B41" t="str">
            <v>Aplicações Financeiras Banco Bradesco</v>
          </cell>
          <cell r="C41" t="str">
            <v>Aplicações Financeiras Caixa Econômica Federal</v>
          </cell>
        </row>
        <row r="42">
          <cell r="A42" t="str">
            <v>1.01.03.03.00013</v>
          </cell>
          <cell r="B42" t="str">
            <v>Aplicações Financeiras Caixa Econômica Federal</v>
          </cell>
          <cell r="C42" t="str">
            <v>Aplicações Financeiras Banco Ibi</v>
          </cell>
        </row>
        <row r="43">
          <cell r="A43" t="str">
            <v>1.01.03.03.00014</v>
          </cell>
          <cell r="B43" t="str">
            <v>Aplicações Financeiras Banco Ibi</v>
          </cell>
          <cell r="C43" t="str">
            <v>Aplicações Financeiras Banco BMC</v>
          </cell>
        </row>
        <row r="44">
          <cell r="A44" t="str">
            <v>1.01.03.03.00015</v>
          </cell>
          <cell r="B44" t="str">
            <v>Aplicações Financeiras Banco BMC</v>
          </cell>
          <cell r="C44" t="str">
            <v>Aplicações Financeiras Banco Santander Banespa</v>
          </cell>
        </row>
        <row r="45">
          <cell r="A45" t="str">
            <v>1.01.03.03.00016</v>
          </cell>
          <cell r="B45" t="str">
            <v>Aplicações Financeiras Banco Santander Banespa</v>
          </cell>
          <cell r="C45" t="str">
            <v>Aplicações Financeiras Banco Votorantim</v>
          </cell>
        </row>
        <row r="46">
          <cell r="A46" t="str">
            <v>1.01.03.03.00017</v>
          </cell>
          <cell r="B46" t="str">
            <v>Aplicações Financeiras Banco Votorantim</v>
          </cell>
          <cell r="C46" t="str">
            <v>Aplicações Financeiras Turim Adm. de Fundos</v>
          </cell>
        </row>
        <row r="47">
          <cell r="A47" t="str">
            <v>1.01.03.03.00018</v>
          </cell>
          <cell r="B47" t="str">
            <v>Aplicações Financeiras Turim Adm. de Fundos</v>
          </cell>
          <cell r="C47" t="str">
            <v>Aplicações Financeiras Banco Cruzeiro do Sul</v>
          </cell>
        </row>
        <row r="48">
          <cell r="A48" t="str">
            <v>1.01.03.03.00019</v>
          </cell>
          <cell r="B48" t="str">
            <v>Aplicações Financeiras Banco Cruzeiro do Sul</v>
          </cell>
          <cell r="C48" t="str">
            <v>NUMERÁRIOS EM TRÂNSITO</v>
          </cell>
        </row>
        <row r="49">
          <cell r="A49" t="str">
            <v>1.01.03.03.00020</v>
          </cell>
          <cell r="B49" t="str">
            <v>Aplicações Financeiras Tribanco S.A</v>
          </cell>
          <cell r="C49" t="str">
            <v>Cheques a Ordem</v>
          </cell>
        </row>
        <row r="50">
          <cell r="A50" t="str">
            <v>1.01.03.03.00021</v>
          </cell>
          <cell r="B50" t="str">
            <v>Aplicações Financeiras Safdié DTMV Adm. de Fundos</v>
          </cell>
          <cell r="C50" t="str">
            <v>Numerários em Trânsito</v>
          </cell>
        </row>
        <row r="51">
          <cell r="A51" t="str">
            <v>1.01.03.03.00022</v>
          </cell>
          <cell r="B51" t="str">
            <v>Aplicações Financeiras Banco do Brasil</v>
          </cell>
          <cell r="C51" t="str">
            <v>CARTÕES DE CRÉDITO E DÉBITO EM CONTA CORRENTE</v>
          </cell>
        </row>
        <row r="52">
          <cell r="A52" t="str">
            <v>1.01.03.03.00023</v>
          </cell>
          <cell r="B52" t="str">
            <v>Aplicações Financeiras Banco HSBC</v>
          </cell>
          <cell r="C52" t="str">
            <v>Cartão de Crédito - Visa</v>
          </cell>
        </row>
        <row r="53">
          <cell r="A53" t="str">
            <v>1.01.03.03.00024</v>
          </cell>
          <cell r="B53" t="str">
            <v>Aplicações Financeiras Banco Schahin</v>
          </cell>
          <cell r="C53" t="str">
            <v>Cartão de Crédito - Mastercard e Diners</v>
          </cell>
        </row>
        <row r="54">
          <cell r="A54" t="str">
            <v>1.01.03.03.00025</v>
          </cell>
          <cell r="B54" t="str">
            <v>Aplicações Financeiras Banco Itaú</v>
          </cell>
          <cell r="C54" t="str">
            <v>Cartão de Débito - Cheque Eletrônico</v>
          </cell>
        </row>
        <row r="55">
          <cell r="A55" t="str">
            <v>1.01.03.03.00026</v>
          </cell>
          <cell r="B55" t="str">
            <v>Aplicações Financeiras Banco Alfa</v>
          </cell>
          <cell r="C55" t="str">
            <v>Cartão de Débito - Redeshop</v>
          </cell>
        </row>
        <row r="56">
          <cell r="A56" t="str">
            <v>1.01.04.00.00000</v>
          </cell>
          <cell r="B56" t="str">
            <v>NUMERÁRIOS EM TRÂNSITO</v>
          </cell>
          <cell r="C56" t="str">
            <v>Cartão de Crédito - American Express e Sollo</v>
          </cell>
        </row>
        <row r="57">
          <cell r="A57" t="str">
            <v>1.01.04.01.00000</v>
          </cell>
          <cell r="B57" t="str">
            <v>Cheques a Ordem</v>
          </cell>
          <cell r="C57" t="str">
            <v>Cartão de Débito - Visa Electron</v>
          </cell>
        </row>
        <row r="58">
          <cell r="A58" t="str">
            <v>1.01.04.02.00000</v>
          </cell>
          <cell r="B58" t="str">
            <v>Numerários em Trânsito</v>
          </cell>
          <cell r="C58" t="str">
            <v>Cartão de Crédito - Top Premium</v>
          </cell>
        </row>
        <row r="59">
          <cell r="A59" t="str">
            <v>1.01.04.03.00000</v>
          </cell>
          <cell r="B59" t="str">
            <v>CARTÕES DE CRÉDITO E DÉBITO EM CONTA CORRENTE</v>
          </cell>
          <cell r="C59" t="str">
            <v>Cartão de Crédito - Sodexho Pass</v>
          </cell>
        </row>
        <row r="60">
          <cell r="A60" t="str">
            <v>1.01.04.03.00001</v>
          </cell>
          <cell r="B60" t="str">
            <v>Cartão de Crédito - Visa</v>
          </cell>
          <cell r="C60" t="str">
            <v>(-) Provisão para Taxas de Cartões de Crédito e Débito em Conta Corrente</v>
          </cell>
        </row>
        <row r="61">
          <cell r="A61" t="str">
            <v>1.01.04.03.00002</v>
          </cell>
          <cell r="B61" t="str">
            <v>Cartão de Crédito - Mastercard e Diners</v>
          </cell>
          <cell r="C61" t="str">
            <v>Cartão de Crédito - Ecx-Card</v>
          </cell>
        </row>
        <row r="62">
          <cell r="A62" t="str">
            <v>1.01.04.03.00003</v>
          </cell>
          <cell r="B62" t="str">
            <v>Cartão de Débito - Cheque Eletrônico</v>
          </cell>
          <cell r="C62" t="str">
            <v>Cartão de Crédito - Cartão Total Finasa</v>
          </cell>
        </row>
        <row r="63">
          <cell r="A63" t="str">
            <v>1.01.04.03.00004</v>
          </cell>
          <cell r="B63" t="str">
            <v>Cartão de Débito - Redeshop</v>
          </cell>
          <cell r="C63" t="str">
            <v>Cartão de Crédito - Cartão Sorocred</v>
          </cell>
        </row>
        <row r="64">
          <cell r="A64" t="str">
            <v>1.01.04.03.00005</v>
          </cell>
          <cell r="B64" t="str">
            <v>Cartão de Crédito - American Express e Sollo</v>
          </cell>
          <cell r="C64" t="str">
            <v>Cartão de Crédito - Cartão Policard</v>
          </cell>
        </row>
        <row r="65">
          <cell r="A65" t="str">
            <v>1.01.04.03.00006</v>
          </cell>
          <cell r="B65" t="str">
            <v>Cartão de Débito - Visa Electron</v>
          </cell>
          <cell r="C65" t="str">
            <v>Cartão de Crédito - Cartão Aura</v>
          </cell>
        </row>
        <row r="66">
          <cell r="A66" t="str">
            <v>1.01.04.03.00007</v>
          </cell>
          <cell r="B66" t="str">
            <v>Cartão de Crédito - Top Premium</v>
          </cell>
          <cell r="C66" t="str">
            <v>Cartão de Crédito - Cartão Good Card</v>
          </cell>
        </row>
        <row r="67">
          <cell r="A67" t="str">
            <v>1.01.04.03.00008</v>
          </cell>
          <cell r="B67" t="str">
            <v>Cartão de Crédito - Sodexho Pass</v>
          </cell>
          <cell r="C67" t="str">
            <v>Cartão de Crédito - Cartão Cardco</v>
          </cell>
        </row>
        <row r="68">
          <cell r="A68" t="str">
            <v>1.01.04.03.00009</v>
          </cell>
          <cell r="B68" t="str">
            <v>(-) Provisão para Taxas de Cartões de Crédito e Débito em Conta Corrente</v>
          </cell>
          <cell r="C68" t="str">
            <v>Cartão de Crédito - Cartão Vale Card</v>
          </cell>
        </row>
        <row r="69">
          <cell r="A69" t="str">
            <v>1.01.04.03.00010</v>
          </cell>
          <cell r="B69" t="str">
            <v>Cartão de Crédito - Ecx-Card</v>
          </cell>
          <cell r="C69" t="str">
            <v>Cartão de Crédito - Cartão Credsystem</v>
          </cell>
        </row>
        <row r="70">
          <cell r="A70" t="str">
            <v>1.01.04.03.00011</v>
          </cell>
          <cell r="B70" t="str">
            <v>Cartão de Crédito - Cartão Total Finasa</v>
          </cell>
          <cell r="C70" t="str">
            <v>Cartão de Crédito - Cartão Drogasil</v>
          </cell>
        </row>
        <row r="71">
          <cell r="A71" t="str">
            <v>1.01.04.03.00012</v>
          </cell>
          <cell r="B71" t="str">
            <v>Cartão de Crédito - Cartão Sorocred</v>
          </cell>
          <cell r="C71" t="str">
            <v>Cartão de Crédito - Cartão Hipercard</v>
          </cell>
        </row>
        <row r="72">
          <cell r="A72" t="str">
            <v>1.01.04.03.00013</v>
          </cell>
          <cell r="B72" t="str">
            <v>Cartão de Crédito - Cartão Policard</v>
          </cell>
          <cell r="C72" t="str">
            <v>Cartão de Crédito - Cartão Ibi</v>
          </cell>
        </row>
        <row r="73">
          <cell r="A73" t="str">
            <v>1.01.04.03.00014</v>
          </cell>
          <cell r="B73" t="str">
            <v>Cartão de Crédito - Cartão Aura</v>
          </cell>
          <cell r="C73" t="str">
            <v>Cartão de Crédito - Cartão Interfarmácia</v>
          </cell>
        </row>
        <row r="74">
          <cell r="A74" t="str">
            <v>1.01.04.03.00015</v>
          </cell>
          <cell r="B74" t="str">
            <v>Cartão de Crédito - Cartão Good Card</v>
          </cell>
          <cell r="C74" t="str">
            <v>Cartão de Crédito - Cartão Brasil Convênios</v>
          </cell>
        </row>
        <row r="75">
          <cell r="A75" t="str">
            <v>1.01.04.03.00016</v>
          </cell>
          <cell r="B75" t="str">
            <v>Cartão de Crédito - Cartão Cardco</v>
          </cell>
          <cell r="C75" t="str">
            <v>Cartão de Crédito - Cartão Super Card</v>
          </cell>
        </row>
        <row r="76">
          <cell r="A76" t="str">
            <v>1.01.04.03.00019</v>
          </cell>
          <cell r="B76" t="str">
            <v>Cartão de Crédito - Cartão Vale Card</v>
          </cell>
          <cell r="C76" t="str">
            <v>(-) Taxa Adm. sobre Cartões de Crédito e Débito em Conta Corrente</v>
          </cell>
        </row>
        <row r="77">
          <cell r="A77" t="str">
            <v>1.01.04.03.00021</v>
          </cell>
          <cell r="B77" t="str">
            <v>Cartão de Crédito - Cartão Credsystem</v>
          </cell>
          <cell r="C77" t="str">
            <v>Transferência de Numerários entre Estabelecimentos</v>
          </cell>
        </row>
        <row r="78">
          <cell r="A78" t="str">
            <v>1.01.04.03.00022</v>
          </cell>
          <cell r="B78" t="str">
            <v>Cartão de Crédito - Cartão Drogasil Visa</v>
          </cell>
          <cell r="C78" t="str">
            <v>REMESSAS PARA DEPÓSITO</v>
          </cell>
        </row>
        <row r="79">
          <cell r="A79" t="str">
            <v>1.01.04.03.00023</v>
          </cell>
          <cell r="B79" t="str">
            <v>Cartão de Crédito - Cartão Hipercard</v>
          </cell>
          <cell r="C79" t="str">
            <v>Transferência de Numerários entre Estabelecimentos Cheques a Vista</v>
          </cell>
        </row>
        <row r="80">
          <cell r="A80" t="str">
            <v>1.01.04.03.00024</v>
          </cell>
          <cell r="B80" t="str">
            <v>Cartão de Crédito - Cartão Ibi</v>
          </cell>
          <cell r="C80" t="str">
            <v>Carro Forte - Prosegur Brasil S/A Transportadora de Valores e Segurança</v>
          </cell>
        </row>
        <row r="81">
          <cell r="A81" t="str">
            <v>1.01.04.03.00025</v>
          </cell>
          <cell r="B81" t="str">
            <v>Cartão de Crédito - Cartão Farmaseg</v>
          </cell>
          <cell r="C81" t="str">
            <v>Custódia de Valores - Brinks Seg. Transp. de Valores Ltda</v>
          </cell>
        </row>
        <row r="82">
          <cell r="A82" t="str">
            <v>1.01.04.03.00026</v>
          </cell>
          <cell r="B82" t="str">
            <v>Cartão de Crédito - Cartão Brasil Convênios</v>
          </cell>
          <cell r="C82" t="str">
            <v>FICHAS PARA EQUIPAMENTO DE MEDIR PRESSÃO - CARDIOTECH</v>
          </cell>
        </row>
        <row r="83">
          <cell r="A83" t="str">
            <v>1.01.04.03.00027</v>
          </cell>
          <cell r="B83" t="str">
            <v>Cartão de Crédito - Cartão Super Card</v>
          </cell>
          <cell r="C83" t="str">
            <v>Estoque de Fichas para Balanças - Cardiotech</v>
          </cell>
        </row>
        <row r="84">
          <cell r="A84" t="str">
            <v>1.01.04.03.00030</v>
          </cell>
          <cell r="B84" t="str">
            <v>(-) Taxa Adm. sobre Cartões de Crédito e Débito em Conta Corrente</v>
          </cell>
          <cell r="C84" t="str">
            <v>Estoque de Fichas para Balanças - Cardiotech em Trânsito</v>
          </cell>
        </row>
        <row r="85">
          <cell r="A85" t="str">
            <v>1.01.04.04.00000</v>
          </cell>
          <cell r="B85" t="str">
            <v>Transferência de Numerários entre Estabelecimentos</v>
          </cell>
          <cell r="C85" t="str">
            <v>Outros Valores a Recuperar - Cardiotech</v>
          </cell>
        </row>
        <row r="86">
          <cell r="A86" t="str">
            <v>1.01.04.05.00000</v>
          </cell>
          <cell r="B86" t="str">
            <v>REMESSAS PARA DEPÓSITO</v>
          </cell>
          <cell r="C86" t="str">
            <v>VALORES DE CONVERSÃO</v>
          </cell>
        </row>
        <row r="87">
          <cell r="A87" t="str">
            <v>1.01.04.05.00012</v>
          </cell>
          <cell r="B87" t="str">
            <v>Transferência de Numerários entre Estabelecimentos Cheques a Vista</v>
          </cell>
          <cell r="C87" t="str">
            <v>ACÕES EM TESOURARIA</v>
          </cell>
        </row>
        <row r="88">
          <cell r="A88" t="str">
            <v>1.01.04.05.00013</v>
          </cell>
          <cell r="B88" t="str">
            <v>Carro Forte - Prosegur Brasil S/A Transportadora de Valores e Segurança</v>
          </cell>
          <cell r="C88" t="str">
            <v>Ações em Tesouraria</v>
          </cell>
        </row>
        <row r="89">
          <cell r="A89" t="str">
            <v>1.01.04.05.00014</v>
          </cell>
          <cell r="B89" t="str">
            <v>Custódia de Valores - Brinks Seg. Transp. de Valores Ltda</v>
          </cell>
          <cell r="C89" t="str">
            <v>Ações em Tesouraria - AGIO</v>
          </cell>
        </row>
        <row r="90">
          <cell r="A90" t="str">
            <v>1.01.04.09.00000</v>
          </cell>
          <cell r="B90" t="str">
            <v>FICHAS PARA EQUIPAMENTO DE MEDIR PRESSÃO - CARDIOTECH</v>
          </cell>
          <cell r="C90" t="str">
            <v>CRÉDITOS</v>
          </cell>
        </row>
        <row r="91">
          <cell r="A91" t="str">
            <v>1.01.04.09.00001</v>
          </cell>
          <cell r="B91" t="str">
            <v>Estoque de Fichas para Balanças - Cardiotech</v>
          </cell>
          <cell r="C91" t="str">
            <v>CLIENTES</v>
          </cell>
        </row>
        <row r="92">
          <cell r="A92" t="str">
            <v>1.01.04.09.00002</v>
          </cell>
          <cell r="B92" t="str">
            <v>Estoque de Fichas para Balanças - Cardiotech em Trânsito</v>
          </cell>
          <cell r="C92" t="str">
            <v>Duplicatas a Receber</v>
          </cell>
        </row>
        <row r="93">
          <cell r="A93" t="str">
            <v>1.01.04.09.00003</v>
          </cell>
          <cell r="B93" t="str">
            <v>Outros Valores a Recuperar - Cardiotech</v>
          </cell>
          <cell r="C93" t="str">
            <v>Cheques Devolvidos a Receber</v>
          </cell>
        </row>
        <row r="94">
          <cell r="A94" t="str">
            <v>1.01.05.00.00000</v>
          </cell>
          <cell r="B94" t="str">
            <v>VALORES DE CONVERSÃO</v>
          </cell>
          <cell r="C94" t="str">
            <v>CHEQUES EM CUSTÓDIA</v>
          </cell>
        </row>
        <row r="95">
          <cell r="A95" t="str">
            <v>1.01.05.10.00000</v>
          </cell>
          <cell r="B95" t="str">
            <v>ACÕES EM TESOURARIA</v>
          </cell>
          <cell r="C95" t="str">
            <v>Cheques em Custódia - Drogasil (Financeiro)</v>
          </cell>
        </row>
        <row r="96">
          <cell r="A96" t="str">
            <v>1.01.05.10.09996</v>
          </cell>
          <cell r="B96" t="str">
            <v>Ações em Tesouraria</v>
          </cell>
          <cell r="C96" t="str">
            <v>Cheques em Custódia - Unicanco</v>
          </cell>
        </row>
        <row r="97">
          <cell r="A97" t="str">
            <v>1.01.05.10.09997</v>
          </cell>
          <cell r="B97" t="str">
            <v>Ações em Tesouraria - AGIO</v>
          </cell>
          <cell r="C97" t="str">
            <v>Cheques em Custódia - Rodoban</v>
          </cell>
        </row>
        <row r="98">
          <cell r="A98" t="str">
            <v>1.01.09.99.09999</v>
          </cell>
          <cell r="B98" t="str">
            <v>CRÉDITOS</v>
          </cell>
          <cell r="C98" t="str">
            <v>Cheques em Custódia - Drogasil</v>
          </cell>
        </row>
        <row r="99">
          <cell r="A99" t="str">
            <v>1.01.10.00.00000</v>
          </cell>
          <cell r="B99" t="str">
            <v>CLIENTES</v>
          </cell>
          <cell r="C99" t="str">
            <v>CONTAS A RECEBER - P.B.M.</v>
          </cell>
        </row>
        <row r="100">
          <cell r="A100" t="str">
            <v>1.01.10.01.00000</v>
          </cell>
          <cell r="B100" t="str">
            <v>Duplicatas a Receber</v>
          </cell>
          <cell r="C100" t="str">
            <v>P.B.M. - Vendas a Faturar</v>
          </cell>
        </row>
        <row r="101">
          <cell r="A101" t="str">
            <v>1.01.10.02.00000</v>
          </cell>
          <cell r="B101" t="str">
            <v>Cheques Devolvidos a Receber</v>
          </cell>
          <cell r="C101" t="str">
            <v>P.B.M. - Vendas com Duplicatas a Emitir</v>
          </cell>
        </row>
        <row r="102">
          <cell r="A102" t="str">
            <v>1.01.10.04.00000</v>
          </cell>
          <cell r="B102" t="str">
            <v>CHEQUES EM CUSTÓDIA</v>
          </cell>
          <cell r="C102" t="str">
            <v>P.B.M. - Vendas Faturadas</v>
          </cell>
        </row>
        <row r="103">
          <cell r="A103" t="str">
            <v>1.01.10.04.00001</v>
          </cell>
          <cell r="B103" t="str">
            <v>Cheques em Custódia - Drogasil (Financeiro)</v>
          </cell>
          <cell r="C103" t="str">
            <v>(-) Provisão para Taxas de Administração PBMs</v>
          </cell>
        </row>
        <row r="104">
          <cell r="A104" t="str">
            <v>1.01.10.04.00002</v>
          </cell>
          <cell r="B104" t="str">
            <v>Cheques em Custódia - Unicanco</v>
          </cell>
          <cell r="C104" t="str">
            <v>CONTAS A RECEBER - Convênios</v>
          </cell>
        </row>
        <row r="105">
          <cell r="A105" t="str">
            <v>1.01.10.04.00003</v>
          </cell>
          <cell r="B105" t="str">
            <v>Cheques em Custódia - Rodoban</v>
          </cell>
          <cell r="C105" t="str">
            <v>Convênios - Vendas a Faturar</v>
          </cell>
        </row>
        <row r="106">
          <cell r="A106" t="str">
            <v>1.01.10.04.00004</v>
          </cell>
          <cell r="B106" t="str">
            <v>Cheques em Custódia - Drogasil</v>
          </cell>
          <cell r="C106" t="str">
            <v>Convênios - Vendas com Fatura a Emitir</v>
          </cell>
        </row>
        <row r="107">
          <cell r="A107" t="str">
            <v>1.01.10.05.00000</v>
          </cell>
          <cell r="B107" t="str">
            <v>CONTAS A RECEBER - P.B.M.</v>
          </cell>
          <cell r="C107" t="str">
            <v>Convênios - Vendas Faturadas</v>
          </cell>
        </row>
        <row r="108">
          <cell r="A108" t="str">
            <v>1.01.10.05.00010</v>
          </cell>
          <cell r="B108" t="str">
            <v>P.B.M. - Vendas a Faturar</v>
          </cell>
          <cell r="C108" t="str">
            <v>CRÉDITOS POR VENDAS DE IMÓVEIS</v>
          </cell>
        </row>
        <row r="109">
          <cell r="A109" t="str">
            <v>1.01.10.05.00040</v>
          </cell>
          <cell r="B109" t="str">
            <v>P.B.M. - Vendas com Duplicatas a Emitir</v>
          </cell>
          <cell r="C109" t="str">
            <v>Créditos por Venda Imóveis - José Antonio da Silva/Izelda Maria B.Silva-Loja 042</v>
          </cell>
        </row>
        <row r="110">
          <cell r="A110" t="str">
            <v>1.01.10.05.00070</v>
          </cell>
          <cell r="B110" t="str">
            <v>P.B.M. - Vendas Faturadas</v>
          </cell>
          <cell r="C110" t="str">
            <v>Créditos por Venda Imóveis - Restco Comércio de Alimentos Ltda-Loja 058</v>
          </cell>
        </row>
        <row r="111">
          <cell r="A111" t="str">
            <v>1.01.10.05.00090</v>
          </cell>
          <cell r="B111" t="str">
            <v>(-) Provisão para Taxas de Administração PBMs</v>
          </cell>
          <cell r="C111" t="str">
            <v>Créditos por Venda Imóveis - Diversos</v>
          </cell>
        </row>
        <row r="112">
          <cell r="A112" t="str">
            <v>1.01.10.06.00000</v>
          </cell>
          <cell r="B112" t="str">
            <v>CONTAS A RECEBER - Convênios</v>
          </cell>
          <cell r="C112" t="str">
            <v>PROVISÕES</v>
          </cell>
        </row>
        <row r="113">
          <cell r="A113" t="str">
            <v>1.01.10.06.00010</v>
          </cell>
          <cell r="B113" t="str">
            <v>Convênios - Vendas a Faturar</v>
          </cell>
          <cell r="C113" t="str">
            <v>Provisão para Créditos Liquidação Duvidosa</v>
          </cell>
        </row>
        <row r="114">
          <cell r="A114" t="str">
            <v>1.01.10.06.00040</v>
          </cell>
          <cell r="B114" t="str">
            <v>Convênios - Vendas com Fatura a Emitir</v>
          </cell>
          <cell r="C114" t="str">
            <v>OUTROS CRÉDITOS</v>
          </cell>
        </row>
        <row r="115">
          <cell r="A115" t="str">
            <v>1.01.10.06.00070</v>
          </cell>
          <cell r="B115" t="str">
            <v>Convênios - Vendas Faturadas</v>
          </cell>
          <cell r="C115" t="str">
            <v>TÍTULOS A RECEBER</v>
          </cell>
        </row>
        <row r="116">
          <cell r="A116" t="str">
            <v>1.01.12.00.00000</v>
          </cell>
          <cell r="B116" t="str">
            <v>CRÉDITOS POR VENDAS DE IMÓVEIS</v>
          </cell>
          <cell r="C116" t="str">
            <v>Títulos a Receber - Carlos Ruiz Jr. - Loja - 153</v>
          </cell>
        </row>
        <row r="117">
          <cell r="A117" t="str">
            <v>1.01.12.01.00000</v>
          </cell>
          <cell r="B117" t="str">
            <v>Créditos por Venda Imóveis - José Antonio da Silva/Izelda Maria B.Silva-Loja 042</v>
          </cell>
          <cell r="C117" t="str">
            <v>Títulos a Receber - Eletrobras - Lei 4156</v>
          </cell>
        </row>
        <row r="118">
          <cell r="A118" t="str">
            <v>1.01.12.02.00000</v>
          </cell>
          <cell r="B118" t="str">
            <v>Créditos por Venda Imóveis - Restco Comércio de Alimentos Ltda-Loja 058</v>
          </cell>
          <cell r="C118" t="str">
            <v>ANTECIPAÇÕES A RECUPERAR</v>
          </cell>
        </row>
        <row r="119">
          <cell r="A119" t="str">
            <v>1.01.12.99.00000</v>
          </cell>
          <cell r="B119" t="str">
            <v>Créditos por Venda Imóveis - Diversos</v>
          </cell>
          <cell r="C119" t="str">
            <v>Antecip.Recuperar - Salário Maternidade</v>
          </cell>
        </row>
        <row r="120">
          <cell r="A120" t="str">
            <v>1.01.29.00.00000</v>
          </cell>
          <cell r="B120" t="str">
            <v>PROVISÕES</v>
          </cell>
          <cell r="C120" t="str">
            <v>Antecip.Recuperar - Salário Educação</v>
          </cell>
        </row>
        <row r="121">
          <cell r="A121" t="str">
            <v>1.01.29.01.00000</v>
          </cell>
          <cell r="B121" t="str">
            <v>Provisão para Créditos Liquidação Duvidosa</v>
          </cell>
          <cell r="C121" t="str">
            <v>IMPOSTOS A RECUPERAR</v>
          </cell>
        </row>
        <row r="122">
          <cell r="A122" t="str">
            <v>1.01.29.99.09999</v>
          </cell>
          <cell r="B122" t="str">
            <v>OUTROS CRÉDITOS</v>
          </cell>
          <cell r="C122" t="str">
            <v>Impostos a Recuperar - I.C.M.S</v>
          </cell>
        </row>
        <row r="123">
          <cell r="A123" t="str">
            <v>1.01.30.00.00000</v>
          </cell>
          <cell r="B123" t="str">
            <v>TÍTULOS A RECEBER</v>
          </cell>
          <cell r="C123" t="str">
            <v>Impostos a Recuperar - C.S.L.</v>
          </cell>
        </row>
        <row r="124">
          <cell r="A124" t="str">
            <v>1.01.30.01.00000</v>
          </cell>
          <cell r="B124" t="str">
            <v>Títulos a Receber - Carlos Ruiz Jr. - Loja - 153</v>
          </cell>
          <cell r="C124" t="str">
            <v>Impostos a Recuperar - I.R.R.F</v>
          </cell>
        </row>
        <row r="125">
          <cell r="A125" t="str">
            <v>1.01.30.03.00000</v>
          </cell>
          <cell r="B125" t="str">
            <v>Títulos a Receber - Eletrobras - Lei 4156</v>
          </cell>
          <cell r="C125" t="str">
            <v>Impostos a Recuperar - I.R.P.J</v>
          </cell>
        </row>
        <row r="126">
          <cell r="A126" t="str">
            <v>1.01.33.01.00000</v>
          </cell>
          <cell r="B126" t="str">
            <v>ANTECIPAÇÕES A RECUPERAR</v>
          </cell>
          <cell r="C126" t="str">
            <v>Impostos a Recuperar - I.C.M.S sobre Aquisições do Ativo Imobilizado LC 102/00</v>
          </cell>
        </row>
        <row r="127">
          <cell r="A127" t="str">
            <v>1.01.33.01.00002</v>
          </cell>
          <cell r="B127" t="str">
            <v>Antecip.Recuperar - Salário Maternidade</v>
          </cell>
          <cell r="C127" t="str">
            <v>Impostos a Recuperar - I.C.M.S. Solicitação de Crédito Complementar</v>
          </cell>
        </row>
        <row r="128">
          <cell r="A128" t="str">
            <v>1.01.33.01.00005</v>
          </cell>
          <cell r="B128" t="str">
            <v>Antecip.Recuperar - Salário Educação</v>
          </cell>
          <cell r="C128" t="str">
            <v>Impostos a Recuperar - I..L.L.</v>
          </cell>
        </row>
        <row r="129">
          <cell r="A129" t="str">
            <v>1.01.33.02.00000</v>
          </cell>
          <cell r="B129" t="str">
            <v>IMPOSTOS A RECUPERAR</v>
          </cell>
          <cell r="C129" t="str">
            <v>Impostos a Recuperar - P.I.S.</v>
          </cell>
        </row>
        <row r="130">
          <cell r="A130" t="str">
            <v>1.01.33.02.00001</v>
          </cell>
          <cell r="B130" t="str">
            <v>Impostos a Recuperar - I.C.M.S</v>
          </cell>
          <cell r="C130" t="str">
            <v>Adiantamento para Despesas - Edcarlos Wagner de Oliveira</v>
          </cell>
        </row>
        <row r="131">
          <cell r="A131" t="str">
            <v>1.01.33.02.00002</v>
          </cell>
          <cell r="B131" t="str">
            <v>Impostos a Recuperar - C.S.L.</v>
          </cell>
          <cell r="C131" t="str">
            <v>Adiantamento para Despesas - Sonia T Justo de Carvalho</v>
          </cell>
        </row>
        <row r="132">
          <cell r="A132" t="str">
            <v>1.01.33.02.00003</v>
          </cell>
          <cell r="B132" t="str">
            <v>Impostos a Recuperar - I.R.R.F</v>
          </cell>
          <cell r="C132" t="str">
            <v>Adiantamento para Despesas - Lucas de Oliveira Fernandes Souza</v>
          </cell>
        </row>
        <row r="133">
          <cell r="A133" t="str">
            <v>1.01.33.02.00004</v>
          </cell>
          <cell r="B133" t="str">
            <v>Impostos a Recuperar - I.R.P.J</v>
          </cell>
          <cell r="C133" t="str">
            <v>Adiantamento para Despesas - Douglas Vieira Vanderlei</v>
          </cell>
        </row>
        <row r="134">
          <cell r="A134" t="str">
            <v>1.01.33.02.00005</v>
          </cell>
          <cell r="B134" t="str">
            <v>Impostos a Recuperar - I.C.M.S sobre Aquisições do Ativo Imobilizado LC 102/00</v>
          </cell>
          <cell r="C134" t="str">
            <v>Adiantamento para Despesas - Miguel Bazan do Nascimento</v>
          </cell>
        </row>
        <row r="135">
          <cell r="A135" t="str">
            <v>1.01.33.02.00006</v>
          </cell>
          <cell r="B135" t="str">
            <v>Impostos a Recuperar - I.C.M.S. Solicitação de Crédito Complementar</v>
          </cell>
          <cell r="C135" t="str">
            <v>Adiantamento para Despesas - Paulo Roberto A. Moura</v>
          </cell>
        </row>
        <row r="136">
          <cell r="A136" t="str">
            <v>1.01.33.02.00007</v>
          </cell>
          <cell r="B136" t="str">
            <v>Impostos a Recuperar - INSS</v>
          </cell>
          <cell r="C136" t="str">
            <v>Adiantamento para Despesas - Valdemir Vicentim de Moura</v>
          </cell>
        </row>
        <row r="137">
          <cell r="A137" t="str">
            <v>1.01.33.02.00008</v>
          </cell>
          <cell r="B137" t="str">
            <v>Impostos a Recuperar - P.I.S.</v>
          </cell>
          <cell r="C137" t="str">
            <v>Adiantamento para Despesas - Jose Rovilson Apolinario</v>
          </cell>
        </row>
        <row r="138">
          <cell r="A138" t="str">
            <v>1.01.33.02.00009</v>
          </cell>
          <cell r="B138" t="str">
            <v>Impostos a Recuperar - P.I.S. MP 66 Estoque de 11/2002</v>
          </cell>
          <cell r="C138" t="str">
            <v>Adiantamento para Despesas - Carlos A. C. Andrade</v>
          </cell>
        </row>
        <row r="139">
          <cell r="A139" t="str">
            <v>1.01.33.02.00010</v>
          </cell>
          <cell r="B139" t="str">
            <v>Impostos a Recuperar - I.R.P.J. Antecipação</v>
          </cell>
          <cell r="C139" t="str">
            <v>Adiantamento para Despesas - Paulo de Oliveira Bueno Filho</v>
          </cell>
        </row>
        <row r="140">
          <cell r="A140" t="str">
            <v>1.01.33.02.00011</v>
          </cell>
          <cell r="B140" t="str">
            <v>Impostos a Recuperar - C.S.L. Antecipação</v>
          </cell>
          <cell r="C140" t="str">
            <v>Adiantamento para Despesas - Heli Ferreira da Costa</v>
          </cell>
        </row>
        <row r="141">
          <cell r="A141" t="str">
            <v>1.01.33.02.00012</v>
          </cell>
          <cell r="B141" t="str">
            <v>Impostos a Recuperar - C.O.F.I.N.S.</v>
          </cell>
          <cell r="C141" t="str">
            <v>Adiantamento para Despesas - Mauricio B. R. Antunes</v>
          </cell>
        </row>
        <row r="142">
          <cell r="A142" t="str">
            <v>1.01.33.02.00013</v>
          </cell>
          <cell r="B142" t="str">
            <v>Impostos a Recuperar - I.C.M.S. sobre Mercadorias em Trânsito</v>
          </cell>
          <cell r="C142" t="str">
            <v>Adiantamento para Despesas - Elso Vieira Cavalcante</v>
          </cell>
        </row>
        <row r="143">
          <cell r="A143" t="str">
            <v>1.01.33.02.00014</v>
          </cell>
          <cell r="B143" t="str">
            <v>Impostos a Recuperar - C.O.F.I.N.S. Lei 10.833 art. 12º - Estoque de 31/01/2003</v>
          </cell>
          <cell r="C143" t="str">
            <v>Adiantamento para Despesas - Osvaldo Dantas</v>
          </cell>
        </row>
        <row r="144">
          <cell r="A144" t="str">
            <v>1.01.33.02.00015</v>
          </cell>
          <cell r="B144" t="str">
            <v>Impostos a Recuperar - I.C.M.S. Substituição Tributária Goiás - Dec. 6663/07</v>
          </cell>
          <cell r="C144" t="str">
            <v>Adiantamento para Despesas - Levi Goncalves Campanha</v>
          </cell>
        </row>
        <row r="145">
          <cell r="A145" t="str">
            <v>1.01.33.02.09001</v>
          </cell>
          <cell r="B145" t="str">
            <v>Impostos a Recuperar - (-) I.C.M.S. - Provisão para Perdas</v>
          </cell>
          <cell r="C145" t="str">
            <v>Adiantamento para Despesas - Leila Palmieri</v>
          </cell>
        </row>
        <row r="146">
          <cell r="A146" t="str">
            <v>1.01.33.09.00000</v>
          </cell>
          <cell r="B146" t="str">
            <v>OUTROS VALORES A RECUPERAR</v>
          </cell>
          <cell r="C146" t="str">
            <v>Adiantamento para Despesas - Antonio Ramos</v>
          </cell>
        </row>
        <row r="147">
          <cell r="A147" t="str">
            <v>1.01.33.09.00001</v>
          </cell>
          <cell r="B147" t="str">
            <v>Outros Valores a Recuperar - T.R.D. sobre Impostos</v>
          </cell>
          <cell r="C147" t="str">
            <v>Adiantamento para Despesas - Antonio Ronqui</v>
          </cell>
        </row>
        <row r="148">
          <cell r="A148" t="str">
            <v>1.01.33.09.00003</v>
          </cell>
          <cell r="B148" t="str">
            <v>Outros Valores a Recuperar - Pagtos.Indevidos a Compensar-L.8383/91-Art.66</v>
          </cell>
          <cell r="C148" t="str">
            <v>Adiantamento para Despesas - Joao Rodrigues da Silva</v>
          </cell>
        </row>
        <row r="149">
          <cell r="A149" t="str">
            <v>1.01.34.00.00000</v>
          </cell>
          <cell r="B149" t="str">
            <v>DIVIDENDOS PROPOSTOS A RECEBER</v>
          </cell>
          <cell r="C149" t="str">
            <v>Adiantamento para Despesas - Carlos Roberto Costa Andade</v>
          </cell>
        </row>
        <row r="150">
          <cell r="A150" t="str">
            <v>1.01.35.00.00000</v>
          </cell>
          <cell r="B150" t="str">
            <v>ADIANTAMENTOS A FUNCIONÁRIOS</v>
          </cell>
          <cell r="C150" t="str">
            <v>Adiantamento para Despesas - Geovany da Costa Junior</v>
          </cell>
        </row>
        <row r="151">
          <cell r="A151" t="str">
            <v>1.01.35.01.00000</v>
          </cell>
          <cell r="B151" t="str">
            <v>ADIANTAMENTOS PARA DESPESAS A EFETUAR</v>
          </cell>
          <cell r="C151" t="str">
            <v>Adiantamento para Despesas - Edivaldo Dos Santos</v>
          </cell>
        </row>
        <row r="152">
          <cell r="A152" t="str">
            <v>1.01.35.01.00001</v>
          </cell>
          <cell r="B152" t="str">
            <v>Adiantamento para Despesas de Viajantes</v>
          </cell>
          <cell r="C152" t="str">
            <v>Adiantamento para Despesas - Alex Sandro Soares de Lemos</v>
          </cell>
        </row>
        <row r="153">
          <cell r="A153" t="str">
            <v>1.01.35.01.00002</v>
          </cell>
          <cell r="B153" t="str">
            <v>Adiantamento para Despesas - Wilson Roberto Narcizo</v>
          </cell>
          <cell r="C153" t="str">
            <v>Adiantamento para Despesas - Wilson Rogerio</v>
          </cell>
        </row>
        <row r="154">
          <cell r="A154" t="str">
            <v>1.01.35.01.00003</v>
          </cell>
          <cell r="B154" t="str">
            <v>Adiantamento para Despesas - Edcarlos Wagner de Oliveira</v>
          </cell>
          <cell r="C154" t="str">
            <v>Adiantamento para Despesas - Wilson Roberto Narcizo</v>
          </cell>
        </row>
        <row r="155">
          <cell r="A155" t="str">
            <v>1.01.35.01.00005</v>
          </cell>
          <cell r="B155" t="str">
            <v>Adiantamento para Despesas - Sonia T Justo de Carvalho</v>
          </cell>
          <cell r="C155" t="str">
            <v>Adiantamento para Despesas - Paulo Gregorio Gulluzian</v>
          </cell>
        </row>
        <row r="156">
          <cell r="A156" t="str">
            <v>1.01.35.01.00006</v>
          </cell>
          <cell r="B156" t="str">
            <v>Adiantamento para Despesas - Lucas de Oliveira Fernandes Souza</v>
          </cell>
          <cell r="C156" t="str">
            <v>Adiantamento para Despesas - Carla Bovo</v>
          </cell>
        </row>
        <row r="157">
          <cell r="A157" t="str">
            <v>1.01.35.01.00007</v>
          </cell>
          <cell r="B157" t="str">
            <v>Adiantamento para Despesas - Douglas Vieira Vanderlei</v>
          </cell>
          <cell r="C157" t="str">
            <v>Adiantamento para Despesas - Nara Buratti</v>
          </cell>
        </row>
        <row r="158">
          <cell r="A158" t="str">
            <v>1.01.35.01.00009</v>
          </cell>
          <cell r="B158" t="str">
            <v>Adiantamento para Despesas - Miguel Bazan do Nascimento</v>
          </cell>
          <cell r="C158" t="str">
            <v>Adiantamento para Despesas - Marcelo Rodrigues</v>
          </cell>
        </row>
        <row r="159">
          <cell r="A159" t="str">
            <v>1.01.35.01.00017</v>
          </cell>
          <cell r="B159" t="str">
            <v>Adiantamento para Despesas - Paulo Roberto A. Moura</v>
          </cell>
          <cell r="C159" t="str">
            <v>Adiantamento a Funcionários - 13º Salário</v>
          </cell>
        </row>
        <row r="160">
          <cell r="A160" t="str">
            <v>1.01.35.01.00018</v>
          </cell>
          <cell r="B160" t="str">
            <v>Adiantamento para Despesas - Valdemir Vicentim de Moura</v>
          </cell>
          <cell r="C160" t="str">
            <v>Adiantamento a Funcionários - Adiantamento Salarial</v>
          </cell>
        </row>
        <row r="161">
          <cell r="A161" t="str">
            <v>1.01.35.01.00019</v>
          </cell>
          <cell r="B161" t="str">
            <v>Adiantamento para Despesas - Jose Rovilson Apolinario</v>
          </cell>
          <cell r="C161" t="str">
            <v>Adiantamento a Funcionários - Empréstimos</v>
          </cell>
        </row>
        <row r="162">
          <cell r="A162" t="str">
            <v>1.01.35.01.00023</v>
          </cell>
          <cell r="B162" t="str">
            <v>Adiantamento para Despesas - Carlos A. C. Andrade</v>
          </cell>
          <cell r="C162" t="str">
            <v>Adiantamento a Funcionários - Diversos</v>
          </cell>
        </row>
        <row r="163">
          <cell r="A163" t="str">
            <v>2.05.01.01.01426</v>
          </cell>
          <cell r="B163" t="str">
            <v>Gpz Prods.Farm.Ltda.</v>
          </cell>
          <cell r="C163" t="str">
            <v>Adiantamento a Funcionários - Diferença de Caixa</v>
          </cell>
        </row>
        <row r="164">
          <cell r="A164" t="str">
            <v>2.05.01.01.01430</v>
          </cell>
          <cell r="B164" t="str">
            <v>Graber Seguranca Eletrônica Ltda</v>
          </cell>
          <cell r="C164" t="str">
            <v>Adiantamento a Funcionários - Convênio Drogasil</v>
          </cell>
        </row>
        <row r="165">
          <cell r="A165" t="str">
            <v>2.05.01.01.01431</v>
          </cell>
          <cell r="B165" t="str">
            <v>Graber Seguranca Eletrônica</v>
          </cell>
          <cell r="C165" t="str">
            <v>Adiantamento a Funcionários - Insuficiência de Saldo</v>
          </cell>
        </row>
        <row r="166">
          <cell r="A166" t="str">
            <v>2.05.01.01.01436</v>
          </cell>
          <cell r="B166" t="str">
            <v>Begel Ind.E.Com.Refrigeração</v>
          </cell>
          <cell r="C166" t="str">
            <v>Adiantamento a Funcionários - Demitidos</v>
          </cell>
        </row>
        <row r="167">
          <cell r="A167" t="str">
            <v>2.05.01.01.01440</v>
          </cell>
          <cell r="B167" t="str">
            <v>Arno S/A</v>
          </cell>
          <cell r="C167" t="str">
            <v>Adiantamento a Funcionários - Férias</v>
          </cell>
        </row>
        <row r="168">
          <cell r="A168" t="str">
            <v>2.05.01.01.01448</v>
          </cell>
          <cell r="B168" t="str">
            <v>Reciclavel Ind.Com.Embal.Ltda.</v>
          </cell>
          <cell r="C168" t="str">
            <v>Adiantamento a Funcionários - Despesas a Efetuar</v>
          </cell>
        </row>
        <row r="169">
          <cell r="A169" t="str">
            <v>2.05.01.01.01450</v>
          </cell>
          <cell r="B169" t="str">
            <v>Rebal Comercial Ltda.</v>
          </cell>
          <cell r="C169" t="str">
            <v>AÇÕES A SUBSCREVER</v>
          </cell>
        </row>
        <row r="170">
          <cell r="A170" t="str">
            <v>2.05.01.01.01451</v>
          </cell>
          <cell r="B170" t="str">
            <v>Realiza Ind.Mat.Promocionais</v>
          </cell>
          <cell r="C170" t="str">
            <v>DEVEDORES DIVERSOS</v>
          </cell>
        </row>
        <row r="171">
          <cell r="A171" t="str">
            <v>2.05.01.01.01461</v>
          </cell>
          <cell r="B171" t="str">
            <v>Mpc Produtos para Higiene Ltda</v>
          </cell>
          <cell r="C171" t="str">
            <v>LOCATÁRIOS</v>
          </cell>
        </row>
        <row r="172">
          <cell r="A172" t="str">
            <v>2.05.01.01.01466</v>
          </cell>
          <cell r="B172" t="str">
            <v>Mtm Comercial Ltda</v>
          </cell>
          <cell r="C172" t="str">
            <v>Locatários - Diversos</v>
          </cell>
        </row>
        <row r="173">
          <cell r="A173" t="str">
            <v>2.05.01.01.01467</v>
          </cell>
          <cell r="B173" t="str">
            <v>Mpe Montagens Com.Paineis Ltda</v>
          </cell>
          <cell r="C173" t="str">
            <v>Locatários - Losango Promotora de Vendas Ltda</v>
          </cell>
        </row>
        <row r="174">
          <cell r="A174" t="str">
            <v>2.05.01.01.01473</v>
          </cell>
          <cell r="B174" t="str">
            <v>Artezanato C.Cul.Bufe Ltda-Me</v>
          </cell>
          <cell r="C174" t="str">
            <v>Locatários - Banco Itaú S/A</v>
          </cell>
        </row>
        <row r="175">
          <cell r="A175" t="str">
            <v>2.05.01.01.01492</v>
          </cell>
          <cell r="B175" t="str">
            <v>Automatos Industrial Sp Ltda</v>
          </cell>
          <cell r="C175" t="str">
            <v>Locatários - Luiz Carlos F. Bastos e Leonardo Peixoto</v>
          </cell>
        </row>
        <row r="176">
          <cell r="A176" t="str">
            <v>2.05.01.01.01493</v>
          </cell>
          <cell r="B176" t="str">
            <v>Automatos Industrial Sp Ltda</v>
          </cell>
          <cell r="C176" t="str">
            <v>Locatários - Joel Reis</v>
          </cell>
        </row>
        <row r="177">
          <cell r="A177" t="str">
            <v>1.01.35.07.00000</v>
          </cell>
          <cell r="B177" t="str">
            <v>Adiantamento a Funcionários - Diferença de Caixa</v>
          </cell>
          <cell r="C177" t="str">
            <v>Locatários - Cooperativa de Crédito Rural Coopercitrus</v>
          </cell>
        </row>
        <row r="178">
          <cell r="A178" t="str">
            <v>1.01.35.08.00000</v>
          </cell>
          <cell r="B178" t="str">
            <v>Adiantamento a Funcionários - Convênio Drogasil</v>
          </cell>
          <cell r="C178" t="str">
            <v>Locatários - Gilberto Auburgueti de Souza</v>
          </cell>
        </row>
        <row r="179">
          <cell r="A179" t="str">
            <v>1.01.35.10.00000</v>
          </cell>
          <cell r="B179" t="str">
            <v>Adiantamento a Funcionários - Insuficiência de Saldo</v>
          </cell>
          <cell r="C179" t="str">
            <v>Locatários - Elizete Moultinho Fernandes</v>
          </cell>
        </row>
        <row r="180">
          <cell r="A180" t="str">
            <v>1.01.35.11.00000</v>
          </cell>
          <cell r="B180" t="str">
            <v>Adiantamento a Funcionários - Demitidos</v>
          </cell>
          <cell r="C180" t="str">
            <v>Locatários - Arthur Lundgren Tecidos S/A - Casas Pernambucanas</v>
          </cell>
        </row>
        <row r="181">
          <cell r="A181" t="str">
            <v>1.01.35.12.00000</v>
          </cell>
          <cell r="B181" t="str">
            <v>Adiantamento a Funcionários - Férias</v>
          </cell>
          <cell r="C181" t="str">
            <v>DEVOLUÇÕES A FORNECEDORES</v>
          </cell>
        </row>
        <row r="182">
          <cell r="A182" t="str">
            <v>1.01.35.30.00000</v>
          </cell>
          <cell r="B182" t="str">
            <v>Adiantamento a Funcionários - Despesas a Efetuar</v>
          </cell>
          <cell r="C182" t="str">
            <v>Devoluções a Fornecedores</v>
          </cell>
        </row>
        <row r="183">
          <cell r="A183" t="str">
            <v>1.01.36.00.00000</v>
          </cell>
          <cell r="B183" t="str">
            <v>AÇÕES A SUBSCREVER</v>
          </cell>
          <cell r="C183" t="str">
            <v>Devoluções a Fornecedores ( P.D.D.)</v>
          </cell>
        </row>
        <row r="184">
          <cell r="A184" t="str">
            <v>1.01.38.00.00000</v>
          </cell>
          <cell r="B184" t="str">
            <v>DEVEDORES DIVERSOS</v>
          </cell>
          <cell r="C184" t="str">
            <v>OUTROS DEVEDORES</v>
          </cell>
        </row>
        <row r="185">
          <cell r="A185" t="str">
            <v>1.01.38.01.00000</v>
          </cell>
          <cell r="B185" t="str">
            <v>LOCATÁRIOS</v>
          </cell>
          <cell r="C185" t="str">
            <v>Outros Devedores - Know - How Asses.Recup. de Crédito S/C Ltda</v>
          </cell>
        </row>
        <row r="186">
          <cell r="A186" t="str">
            <v>1.01.38.01.00001</v>
          </cell>
          <cell r="B186" t="str">
            <v>Locatários - Diversos</v>
          </cell>
          <cell r="C186" t="str">
            <v>Outros Devedores - I.P.T.U. Reembolso Por Terceiros</v>
          </cell>
        </row>
        <row r="187">
          <cell r="A187" t="str">
            <v>1.01.38.01.00002</v>
          </cell>
          <cell r="B187" t="str">
            <v>Locatários - Losango Promotora de Vendas Ltda</v>
          </cell>
          <cell r="C187" t="str">
            <v>Outros Devedores - Urbanizadora Continental S/A Empr. e Participações</v>
          </cell>
        </row>
        <row r="188">
          <cell r="A188" t="str">
            <v>1.01.38.01.00003</v>
          </cell>
          <cell r="B188" t="str">
            <v>Locatários - Banco Itaú S/A</v>
          </cell>
          <cell r="C188" t="str">
            <v>Outros Devedores - Prosegur Segurança e Transporte de Valores. (Troco)</v>
          </cell>
        </row>
        <row r="189">
          <cell r="A189" t="str">
            <v>1.01.38.01.00004</v>
          </cell>
          <cell r="B189" t="str">
            <v>Locatários - Luiz Carlos F. Bastos e Leonardo Peixoto</v>
          </cell>
          <cell r="C189" t="str">
            <v>Outros Devedores - WELLA</v>
          </cell>
        </row>
        <row r="190">
          <cell r="A190" t="str">
            <v>1.01.38.01.00005</v>
          </cell>
          <cell r="B190" t="str">
            <v>Locatários - Joel Reis</v>
          </cell>
          <cell r="C190" t="str">
            <v>Outros Devedores - José Meirelles</v>
          </cell>
        </row>
        <row r="191">
          <cell r="A191" t="str">
            <v>1.01.38.01.00006</v>
          </cell>
          <cell r="B191" t="str">
            <v>Locatários - Cooperativa de Crédito Rural Coopercitrus</v>
          </cell>
          <cell r="C191" t="str">
            <v>Outros Devedores - Incentive House Promoções e Serviços Ltda</v>
          </cell>
        </row>
        <row r="192">
          <cell r="A192" t="str">
            <v>1.01.38.01.00007</v>
          </cell>
          <cell r="B192" t="str">
            <v>Locatários - Gilberto Auburgueti de Souza</v>
          </cell>
          <cell r="C192" t="str">
            <v>Outros Devedores - SABESP</v>
          </cell>
        </row>
        <row r="193">
          <cell r="A193" t="str">
            <v>1.01.38.01.00008</v>
          </cell>
          <cell r="B193" t="str">
            <v>Locatários - Elizete Moultinho Fernandes</v>
          </cell>
          <cell r="C193" t="str">
            <v>Outros Devedores - Teledata Inf. e Tecnologia  S/A</v>
          </cell>
        </row>
        <row r="194">
          <cell r="A194" t="str">
            <v>1.01.38.01.00009</v>
          </cell>
          <cell r="B194" t="str">
            <v>Locatários - Arthur Lundgren Tecidos S/A - Casas Pernambucanas</v>
          </cell>
          <cell r="C194" t="str">
            <v>Outros Devedores - Cps - Operator Serviços Comerciais Ltda</v>
          </cell>
        </row>
        <row r="195">
          <cell r="A195" t="str">
            <v>1.01.38.03.00000</v>
          </cell>
          <cell r="B195" t="str">
            <v>DEVOLUÇÕES A FORNECEDORES</v>
          </cell>
          <cell r="C195" t="str">
            <v>Outros Devedores - Cheque Cash Com. e Serv. Ltda</v>
          </cell>
        </row>
        <row r="196">
          <cell r="A196" t="str">
            <v>1.01.38.03.00001</v>
          </cell>
          <cell r="B196" t="str">
            <v>Devoluções a Fornecedores</v>
          </cell>
          <cell r="C196" t="str">
            <v>Outros Devedores - Fornecedores Termos de Coleta</v>
          </cell>
        </row>
        <row r="197">
          <cell r="A197" t="str">
            <v>1.01.38.04.00000</v>
          </cell>
          <cell r="B197" t="str">
            <v>OUTROS DEVEDORES</v>
          </cell>
          <cell r="C197" t="str">
            <v>Outros Devedores - Créditos Junto a Cias Seguradoras</v>
          </cell>
        </row>
        <row r="198">
          <cell r="A198" t="str">
            <v>1.01.38.04.00001</v>
          </cell>
          <cell r="B198" t="str">
            <v>Outros Devedores - Know - How Asses.Recup. de Crédito S/C Ltda</v>
          </cell>
          <cell r="C198" t="str">
            <v>Outros Devedores - Pires de Oliveira Dias - Advogados</v>
          </cell>
        </row>
        <row r="199">
          <cell r="A199" t="str">
            <v>1.01.38.04.00002</v>
          </cell>
          <cell r="B199" t="str">
            <v>Outros Devedores - I.P.T.U. Reembolso Por Terceiros</v>
          </cell>
          <cell r="C199" t="str">
            <v>Outros Devedores - Medcheque S/C Ltda</v>
          </cell>
        </row>
        <row r="200">
          <cell r="A200" t="str">
            <v>1.01.38.04.00003</v>
          </cell>
          <cell r="B200" t="str">
            <v>Outros Devedores - Urbanizadora Continental S/A Empr. e Participações</v>
          </cell>
          <cell r="C200" t="str">
            <v>ADIANTAMENTOS</v>
          </cell>
        </row>
        <row r="201">
          <cell r="A201" t="str">
            <v>1.01.38.04.00005</v>
          </cell>
          <cell r="B201" t="str">
            <v>Outros Devedores - Prosegur Segurança e Transporte de Valores. (Troco)</v>
          </cell>
          <cell r="C201" t="str">
            <v>Adiantamentos a Terceiros</v>
          </cell>
        </row>
        <row r="202">
          <cell r="A202" t="str">
            <v>1.01.38.04.00006</v>
          </cell>
          <cell r="B202" t="str">
            <v>Outros Devedores - WELLA</v>
          </cell>
          <cell r="C202" t="str">
            <v>Adiantamentos a Fornecedores</v>
          </cell>
        </row>
        <row r="203">
          <cell r="A203" t="str">
            <v>1.01.38.04.00007</v>
          </cell>
          <cell r="B203" t="str">
            <v>Outros Devedores - José Meirelles</v>
          </cell>
          <cell r="C203" t="str">
            <v>VALORES A RECEBER</v>
          </cell>
        </row>
        <row r="204">
          <cell r="A204" t="str">
            <v>1.01.40.05.00000</v>
          </cell>
          <cell r="B204" t="str">
            <v>Valores a Receber - Acordos Comerciais</v>
          </cell>
          <cell r="C204" t="str">
            <v>Valores a Receber - Vendas com Duplicatas a Emitir</v>
          </cell>
        </row>
        <row r="205">
          <cell r="A205" t="str">
            <v>1.01.40.05.00009</v>
          </cell>
          <cell r="B205" t="str">
            <v>Valores a Receber - Acordos Comerciais não Financeiros</v>
          </cell>
          <cell r="C205" t="str">
            <v>Valores a Receber - On Line</v>
          </cell>
        </row>
        <row r="206">
          <cell r="A206" t="str">
            <v>1.01.40.06.00000</v>
          </cell>
          <cell r="B206" t="str">
            <v>Valores a Receber - Acordos Comerciais ( P.D.D.)</v>
          </cell>
          <cell r="C206" t="str">
            <v>Valores a Receber - Acordos Comerciais</v>
          </cell>
        </row>
        <row r="207">
          <cell r="A207" t="str">
            <v>1.01.40.10.00000</v>
          </cell>
          <cell r="B207" t="str">
            <v>Valores a Receber - Diversos</v>
          </cell>
          <cell r="C207" t="str">
            <v>Valores a Receber - Acordos Comerciais não Financeiros</v>
          </cell>
        </row>
        <row r="208">
          <cell r="A208" t="str">
            <v>1.01.41.00.00000</v>
          </cell>
          <cell r="B208" t="str">
            <v>VALORES A CLASSIFICAR</v>
          </cell>
          <cell r="C208" t="str">
            <v>Valores a Receber - Acordos Comerciais ( P.D.D.)</v>
          </cell>
        </row>
        <row r="209">
          <cell r="A209" t="str">
            <v>1.01.41.01.00000</v>
          </cell>
          <cell r="B209" t="str">
            <v>Valores a Classificar</v>
          </cell>
          <cell r="C209" t="str">
            <v>Valores a Receber - Diversos</v>
          </cell>
        </row>
        <row r="210">
          <cell r="A210" t="str">
            <v>1.01.41.02.00000</v>
          </cell>
          <cell r="B210" t="str">
            <v>Valores Relativos a Ajuste de Estoque por Empréstimos e Inventários Rotativos</v>
          </cell>
          <cell r="C210" t="str">
            <v>VALORES A CLASSIFICAR</v>
          </cell>
        </row>
        <row r="211">
          <cell r="A211" t="str">
            <v>1.01.69.99.09999</v>
          </cell>
          <cell r="B211" t="str">
            <v>ESTOQUES</v>
          </cell>
          <cell r="C211" t="str">
            <v>Valores a Classificar</v>
          </cell>
        </row>
        <row r="212">
          <cell r="A212" t="str">
            <v>1.01.70.00.00000</v>
          </cell>
          <cell r="B212" t="str">
            <v>ESTOQUE DE MERCADORIAS</v>
          </cell>
          <cell r="C212" t="str">
            <v>Valores Relativos a Ajuste de Estoque por Empréstimos e Inventários Rotativos</v>
          </cell>
        </row>
        <row r="213">
          <cell r="A213" t="str">
            <v>1.01.70.01.00000</v>
          </cell>
          <cell r="B213" t="str">
            <v>Estoque de Mercadorias Nacionais</v>
          </cell>
          <cell r="C213" t="str">
            <v>ESTOQUES</v>
          </cell>
        </row>
        <row r="214">
          <cell r="A214" t="str">
            <v>1.01.70.03.00000</v>
          </cell>
          <cell r="B214" t="str">
            <v>Estoque de Mercadorias em Consignação</v>
          </cell>
          <cell r="C214" t="str">
            <v>ESTOQUE DE MERCADORIAS</v>
          </cell>
        </row>
        <row r="215">
          <cell r="A215" t="str">
            <v>1.01.70.04.00000</v>
          </cell>
          <cell r="B215" t="str">
            <v>Estoque de Mercadorias em Trânsito</v>
          </cell>
          <cell r="C215" t="str">
            <v>Estoque de Mercadorias Nacionais</v>
          </cell>
        </row>
        <row r="216">
          <cell r="A216" t="str">
            <v>1.01.74.00.00000</v>
          </cell>
          <cell r="B216" t="str">
            <v>ESTOQUE DE MATERIAIS</v>
          </cell>
          <cell r="C216" t="str">
            <v>Estoque de Mercadorias em Consignação</v>
          </cell>
        </row>
        <row r="217">
          <cell r="A217" t="str">
            <v>1.01.74.02.00000</v>
          </cell>
          <cell r="B217" t="str">
            <v>Estoque de Materiais de Uso e Consumo</v>
          </cell>
          <cell r="C217" t="str">
            <v>Estoque de Mercadorias em Trânsito</v>
          </cell>
        </row>
        <row r="218">
          <cell r="A218" t="str">
            <v>1.01.74.03.00000</v>
          </cell>
          <cell r="B218" t="str">
            <v>Estoque de Materiais de Embalagem</v>
          </cell>
          <cell r="C218" t="str">
            <v>ESTOQUE DE MATERIAIS</v>
          </cell>
        </row>
        <row r="219">
          <cell r="A219" t="str">
            <v>1.01.74.04.00000</v>
          </cell>
          <cell r="B219" t="str">
            <v>Estoque de Material de Uso e Consumo - Carro Oficina</v>
          </cell>
          <cell r="C219" t="str">
            <v>Estoque de Materiais de Uso e Consumo</v>
          </cell>
        </row>
        <row r="220">
          <cell r="A220" t="str">
            <v>1.01.74.05.00000</v>
          </cell>
          <cell r="B220" t="str">
            <v>Estoque de Materiais para impressão</v>
          </cell>
          <cell r="C220" t="str">
            <v>Estoque de Materiais de Embalagem</v>
          </cell>
        </row>
        <row r="221">
          <cell r="A221" t="str">
            <v>1.01.74.07.00000</v>
          </cell>
          <cell r="B221" t="str">
            <v>ESTOQUE DE MATERIAIS EM TRÂNSITO</v>
          </cell>
          <cell r="C221" t="str">
            <v>Estoque de Material de Uso e Consumo - Carro Oficina</v>
          </cell>
        </row>
        <row r="222">
          <cell r="A222" t="str">
            <v>1.01.74.07.00002</v>
          </cell>
          <cell r="B222" t="str">
            <v>Estoque de Materiais em Trânsito - Uso e Consumo</v>
          </cell>
          <cell r="C222" t="str">
            <v>Estoque de Materiais para impressão</v>
          </cell>
        </row>
        <row r="223">
          <cell r="A223" t="str">
            <v>1.01.74.07.00003</v>
          </cell>
          <cell r="B223" t="str">
            <v>Estoque de Materiais em Trânsito - Material de Embalagem</v>
          </cell>
          <cell r="C223" t="str">
            <v>ESTOQUE DE MATERIAIS EM TRÂNSITO</v>
          </cell>
        </row>
        <row r="224">
          <cell r="A224" t="str">
            <v>1.01.74.07.00004</v>
          </cell>
          <cell r="B224" t="str">
            <v>Estoque de Materiais em Trânsito - Materiais Promocionais</v>
          </cell>
          <cell r="C224" t="str">
            <v>Estoque de Materiais em Trânsito - Uso e Consumo</v>
          </cell>
        </row>
        <row r="225">
          <cell r="A225" t="str">
            <v>1.01.74.08.00000</v>
          </cell>
          <cell r="B225" t="str">
            <v>BENS A INTEGRAR O ATIVO PERMANENTE</v>
          </cell>
          <cell r="C225" t="str">
            <v>Estoque de Materiais em Trânsito - Material de Embalagem</v>
          </cell>
        </row>
        <row r="226">
          <cell r="A226" t="str">
            <v>1.01.74.08.00001</v>
          </cell>
          <cell r="B226" t="str">
            <v>Bens a Integrar o Ativo Permanente - Imobilizado</v>
          </cell>
          <cell r="C226" t="str">
            <v>Estoque de Materiais em Trânsito - Materiais Promocionais</v>
          </cell>
        </row>
        <row r="227">
          <cell r="A227" t="str">
            <v>1.01.74.08.00002</v>
          </cell>
          <cell r="B227" t="str">
            <v>Bens a Integrar o Ativo Permanente - Investimentos</v>
          </cell>
          <cell r="C227" t="str">
            <v>BENS A INTEGRAR O ATIVO PERMANENTE</v>
          </cell>
        </row>
        <row r="228">
          <cell r="A228" t="str">
            <v>1.01.74.08.00003</v>
          </cell>
          <cell r="B228" t="str">
            <v>Bens a Integrar o Ativo Permanente - Diferido</v>
          </cell>
          <cell r="C228" t="str">
            <v>Bens a Integrar o Ativo Permanente - Imobilizado</v>
          </cell>
        </row>
        <row r="229">
          <cell r="A229" t="str">
            <v>1.01.74.13.00000</v>
          </cell>
          <cell r="B229" t="str">
            <v>ESTOQUE DE MATERIAIS PROMOCIONAIS</v>
          </cell>
          <cell r="C229" t="str">
            <v>Bens a Integrar o Ativo Permanente - Investimentos</v>
          </cell>
        </row>
        <row r="230">
          <cell r="A230" t="str">
            <v>1.01.74.13.00001</v>
          </cell>
          <cell r="B230" t="str">
            <v>Estoque de Materiais Promocionais - Matriz</v>
          </cell>
          <cell r="C230" t="str">
            <v>Bens a Integrar o Ativo Permanente - Diferido</v>
          </cell>
        </row>
        <row r="231">
          <cell r="A231" t="str">
            <v>1.01.74.13.00002</v>
          </cell>
          <cell r="B231" t="str">
            <v>Estoque de Materiais Promocionais - Lojas</v>
          </cell>
          <cell r="C231" t="str">
            <v>ESTOQUE DE MATERIAIS PROMOCIONAIS</v>
          </cell>
        </row>
        <row r="232">
          <cell r="A232" t="str">
            <v>1.01.74.99.09999</v>
          </cell>
          <cell r="B232" t="str">
            <v>I.R.P.J. E C.S.L. DIFERIDOS</v>
          </cell>
          <cell r="C232" t="str">
            <v>Estoque de Materiais Promocionais - Matriz</v>
          </cell>
        </row>
        <row r="233">
          <cell r="A233" t="str">
            <v>1.01.75.00.00000</v>
          </cell>
          <cell r="B233" t="str">
            <v>I.R.P.J. E C.S.L. DIFERIDOS</v>
          </cell>
          <cell r="C233" t="str">
            <v>Estoque de Materiais Promocionais - Lojas</v>
          </cell>
        </row>
        <row r="234">
          <cell r="A234" t="str">
            <v>1.01.75.01.00000</v>
          </cell>
          <cell r="B234" t="str">
            <v>I.R.P.J. e C.S.L. Diferidos</v>
          </cell>
          <cell r="C234" t="str">
            <v>I.R.P.J. E C.S.L. DIFERIDOS</v>
          </cell>
        </row>
        <row r="235">
          <cell r="A235" t="str">
            <v>1.01.79.99.09999</v>
          </cell>
          <cell r="B235" t="str">
            <v>IMÓVEIS DESTINADOS A VENDA</v>
          </cell>
          <cell r="C235" t="str">
            <v>I.R.P.J. E C.S.L. DIFERIDOS</v>
          </cell>
        </row>
        <row r="236">
          <cell r="A236" t="str">
            <v>1.01.80.00.00000</v>
          </cell>
          <cell r="B236" t="str">
            <v>IMÓVEIS DESTINADOS A VENDA</v>
          </cell>
          <cell r="C236" t="str">
            <v>I.R.P.J. e C.S.L. Diferidos</v>
          </cell>
        </row>
        <row r="237">
          <cell r="A237" t="str">
            <v>1.01.80.01.00000</v>
          </cell>
          <cell r="B237" t="str">
            <v>Imóveis Destinados a Venda</v>
          </cell>
          <cell r="C237" t="str">
            <v>IMÓVEIS DESTINADOS A VENDA</v>
          </cell>
        </row>
        <row r="238">
          <cell r="A238" t="str">
            <v>1.01.89.00.00000</v>
          </cell>
          <cell r="B238" t="str">
            <v>PROVISÕES</v>
          </cell>
          <cell r="C238" t="str">
            <v>IMÓVEIS DESTINADOS A VENDA</v>
          </cell>
        </row>
        <row r="239">
          <cell r="A239" t="str">
            <v>1.01.89.01.00000</v>
          </cell>
          <cell r="B239" t="str">
            <v>Provisão para Perdas em Inventários</v>
          </cell>
          <cell r="C239" t="str">
            <v>Imóveis Destinados a Venda</v>
          </cell>
        </row>
        <row r="240">
          <cell r="A240" t="str">
            <v>1.01.89.02.00000</v>
          </cell>
          <cell r="B240" t="str">
            <v>Provisão para Obsolescência nos Estoques</v>
          </cell>
          <cell r="C240" t="str">
            <v>PROVISÕES</v>
          </cell>
        </row>
        <row r="241">
          <cell r="A241" t="str">
            <v>1.01.89.03.00000</v>
          </cell>
          <cell r="B241" t="str">
            <v>Ajustes de Estoque</v>
          </cell>
          <cell r="C241" t="str">
            <v>Provisão para Perdas com Inventários</v>
          </cell>
        </row>
        <row r="242">
          <cell r="A242" t="str">
            <v>1.01.89.99.09999</v>
          </cell>
          <cell r="B242" t="str">
            <v>APLICAÇÕES DE RECURSOS EM DESPESAS</v>
          </cell>
          <cell r="C242" t="str">
            <v>Provisão para Obsolescência nos Estoques</v>
          </cell>
        </row>
        <row r="243">
          <cell r="A243" t="str">
            <v>1.01.90.00.00000</v>
          </cell>
          <cell r="B243" t="str">
            <v>DESPESAS ANTECIPADAS</v>
          </cell>
          <cell r="C243" t="str">
            <v>Ajustes de Estoque</v>
          </cell>
        </row>
        <row r="244">
          <cell r="A244" t="str">
            <v>1.01.90.01.00000</v>
          </cell>
          <cell r="B244" t="str">
            <v>Despesas Antecipadas - Prêmios de Seguros a Vencer</v>
          </cell>
          <cell r="C244" t="str">
            <v>APLICAÇÕES DE RECURSOS EM DESPESAS</v>
          </cell>
        </row>
        <row r="245">
          <cell r="A245" t="str">
            <v>1.01.90.02.00000</v>
          </cell>
          <cell r="B245" t="str">
            <v>Despesas Antecipadas - I.P.T.U. a Vencer</v>
          </cell>
          <cell r="C245" t="str">
            <v>DESPESAS ANTECIPADAS</v>
          </cell>
        </row>
        <row r="246">
          <cell r="A246" t="str">
            <v>1.01.90.03.00000</v>
          </cell>
          <cell r="B246" t="str">
            <v>Despesas Antecipadas - I.P.V.A. a Vencer</v>
          </cell>
          <cell r="C246" t="str">
            <v>Despesas Antecipadas - Prêmios de Seguros a Vencer</v>
          </cell>
        </row>
        <row r="247">
          <cell r="A247" t="str">
            <v>1.01.90.04.00000</v>
          </cell>
          <cell r="B247" t="str">
            <v>Despesas Antecipadas - Despesas Postais</v>
          </cell>
          <cell r="C247" t="str">
            <v>Despesas Antecipadas - I.P.T.U. a Vencer</v>
          </cell>
        </row>
        <row r="248">
          <cell r="A248" t="str">
            <v>1.01.90.06.00000</v>
          </cell>
          <cell r="B248" t="str">
            <v>Despesas Antecipadas - Inventário</v>
          </cell>
          <cell r="C248" t="str">
            <v>Despesas Antecipadas - I.P.V.A. a Vencer</v>
          </cell>
        </row>
        <row r="249">
          <cell r="A249" t="str">
            <v>1.01.90.07.00000</v>
          </cell>
          <cell r="B249" t="str">
            <v>Despesas Antecipadas - Vale Refeição</v>
          </cell>
          <cell r="C249" t="str">
            <v>Despesas Antecipadas - Despesas Postais</v>
          </cell>
        </row>
        <row r="250">
          <cell r="A250" t="str">
            <v>1.01.90.08.00000</v>
          </cell>
          <cell r="B250" t="str">
            <v>Despesas Antecipadas - Vale Transporte-Lei N. 7418/85</v>
          </cell>
          <cell r="C250" t="str">
            <v>Despesas Antecipadas - Inventário</v>
          </cell>
        </row>
        <row r="251">
          <cell r="A251" t="str">
            <v>1.01.38.04.00008</v>
          </cell>
          <cell r="B251" t="str">
            <v>Outros Devedores - Incentive House Promoções e Serviços Ltda</v>
          </cell>
          <cell r="C251" t="str">
            <v>Despesas Antecipadas - Vale Refeição</v>
          </cell>
        </row>
        <row r="252">
          <cell r="A252" t="str">
            <v>1.01.38.04.00009</v>
          </cell>
          <cell r="B252" t="str">
            <v>Outros Devedores - SABESP</v>
          </cell>
          <cell r="C252" t="str">
            <v>Despesas Antecipadas - Vale Transporte-Lei N. 7418/85</v>
          </cell>
        </row>
        <row r="253">
          <cell r="A253" t="str">
            <v>1.01.38.04.00010</v>
          </cell>
          <cell r="B253" t="str">
            <v>Outros Devedores - Teledata Inf. e Tecnologia  S/A</v>
          </cell>
          <cell r="C253" t="str">
            <v>Despesas Antecipadas - Despesas Antecipadas Diversas</v>
          </cell>
        </row>
        <row r="254">
          <cell r="A254" t="str">
            <v>1.01.38.04.00012</v>
          </cell>
          <cell r="B254" t="str">
            <v>Outros Devedores - Cps - Operator Serviços Comerciais Ltda</v>
          </cell>
          <cell r="C254" t="str">
            <v>ATIVO TRANSITÓRIO</v>
          </cell>
        </row>
        <row r="255">
          <cell r="A255" t="str">
            <v>1.01.38.04.00017</v>
          </cell>
          <cell r="B255" t="str">
            <v>Outros Devedores - Cheque Cash Com. e Serv. Ltda</v>
          </cell>
          <cell r="C255" t="str">
            <v>Ativo Transitório - Vendas das Lojas</v>
          </cell>
        </row>
        <row r="256">
          <cell r="A256" t="str">
            <v>1.01.38.04.00027</v>
          </cell>
          <cell r="B256" t="str">
            <v>Outros Devedores - Fornecedores Termos de Coleta</v>
          </cell>
          <cell r="C256" t="str">
            <v>Ativo Transitório - Apuração do I.C.M.S.</v>
          </cell>
        </row>
        <row r="257">
          <cell r="A257" t="str">
            <v>1.01.38.04.00029</v>
          </cell>
          <cell r="B257" t="str">
            <v>Outros Devedores - Créditos Junto a Cias Seguradoras</v>
          </cell>
          <cell r="C257" t="str">
            <v>Ativo Transitório - Apuração do P.I.S.</v>
          </cell>
        </row>
        <row r="258">
          <cell r="A258" t="str">
            <v>1.01.38.04.00034</v>
          </cell>
          <cell r="B258" t="str">
            <v>Outros Devedores - Pires de Oliveira Dias - Advogados</v>
          </cell>
          <cell r="C258" t="str">
            <v>Ativo Transitório - Movimentações de Estoques - Livros Fiscais</v>
          </cell>
        </row>
        <row r="259">
          <cell r="A259" t="str">
            <v>1.01.38.04.00052</v>
          </cell>
          <cell r="B259" t="str">
            <v>Outros Devedores - Medcheque S/C Ltda</v>
          </cell>
          <cell r="C259" t="str">
            <v>Ativo Transitório - Apuração da C.O.F.I.N.S.</v>
          </cell>
        </row>
        <row r="260">
          <cell r="A260" t="str">
            <v>1.01.39.00.00000</v>
          </cell>
          <cell r="B260" t="str">
            <v>ADIANTAMENTOS</v>
          </cell>
          <cell r="C260" t="str">
            <v>REALIZAVEL A LONGO PRAZO</v>
          </cell>
        </row>
        <row r="261">
          <cell r="A261" t="str">
            <v>1.01.39.02.00000</v>
          </cell>
          <cell r="B261" t="str">
            <v>Adiantamentos a Terceiros</v>
          </cell>
          <cell r="C261" t="str">
            <v>CRÉDITOS</v>
          </cell>
        </row>
        <row r="262">
          <cell r="A262" t="str">
            <v>1.01.39.03.00000</v>
          </cell>
          <cell r="B262" t="str">
            <v>Adiantamentos a Fornecedores</v>
          </cell>
          <cell r="C262" t="str">
            <v>OUTROS CRÉDITOS</v>
          </cell>
        </row>
        <row r="263">
          <cell r="A263" t="str">
            <v>1.01.40.00.00000</v>
          </cell>
          <cell r="B263" t="str">
            <v>VALORES A RECEBER</v>
          </cell>
          <cell r="C263" t="str">
            <v>VALORES A RECEBER</v>
          </cell>
        </row>
        <row r="264">
          <cell r="A264" t="str">
            <v>1.01.40.01.00000</v>
          </cell>
          <cell r="B264" t="str">
            <v>Valores a Receber - Vendas com Duplicatas a Emitir</v>
          </cell>
          <cell r="C264" t="str">
            <v>Adiantamentos para Futuro Aumento de Capital</v>
          </cell>
        </row>
        <row r="265">
          <cell r="A265" t="str">
            <v>1.01.40.03.00000</v>
          </cell>
          <cell r="B265" t="str">
            <v>Valores a Receber - On Line</v>
          </cell>
          <cell r="C265" t="str">
            <v>APLICAÇÕES FINACEIRAS</v>
          </cell>
        </row>
        <row r="266">
          <cell r="A266" t="str">
            <v>1.01.90.10.00000</v>
          </cell>
          <cell r="B266" t="str">
            <v>Despesas Antecipadas - Despesas Antecipadas Diversas</v>
          </cell>
          <cell r="C266" t="str">
            <v>Aplicações Financeiras</v>
          </cell>
        </row>
        <row r="267">
          <cell r="A267" t="str">
            <v>1.01.99.00.00000</v>
          </cell>
          <cell r="B267" t="str">
            <v>ATIVO TRANSITÓRIO</v>
          </cell>
          <cell r="C267" t="str">
            <v>F.G.T.S. FUNCS DEMITIDOS</v>
          </cell>
        </row>
        <row r="268">
          <cell r="A268" t="str">
            <v>1.01.99.01.00000</v>
          </cell>
          <cell r="B268" t="str">
            <v>Ativo Transitório - Vendas das Lojas</v>
          </cell>
          <cell r="C268" t="str">
            <v>INCENTIVOS FISCAIS A REALIZAR</v>
          </cell>
        </row>
        <row r="269">
          <cell r="A269" t="str">
            <v>1.01.99.02.00000</v>
          </cell>
          <cell r="B269" t="str">
            <v>Ativo Transitório - Apuração do I.C.M.S.</v>
          </cell>
          <cell r="C269" t="str">
            <v>APLICAÇÕES EM INCENTIVOS FISCAIS</v>
          </cell>
        </row>
        <row r="270">
          <cell r="A270" t="str">
            <v>1.01.99.03.00000</v>
          </cell>
          <cell r="B270" t="str">
            <v>Ativo Transitório - Apuração do P.I.S.</v>
          </cell>
          <cell r="C270" t="str">
            <v>Aplicações em Incentivos Fiscais - FINAM</v>
          </cell>
        </row>
        <row r="271">
          <cell r="A271" t="str">
            <v>1.01.99.04.00000</v>
          </cell>
          <cell r="B271" t="str">
            <v>Ativo Transitório - Movimentações de Estoques - Livros Fiscais</v>
          </cell>
          <cell r="C271" t="str">
            <v>Aplicações em Incentivos Fiscais - FINOR</v>
          </cell>
        </row>
        <row r="272">
          <cell r="A272" t="str">
            <v>1.01.99.05.00000</v>
          </cell>
          <cell r="B272" t="str">
            <v>Ativo Transitório - Apuração da C.O.F.I.N.S.</v>
          </cell>
          <cell r="C272" t="str">
            <v>Aplicações em Incentivos Fiscais - Atividade Audiovisual</v>
          </cell>
        </row>
        <row r="273">
          <cell r="A273" t="str">
            <v>1.02.00.00.00000</v>
          </cell>
          <cell r="B273" t="str">
            <v>REALIZAVEL A LONGO PRAZO</v>
          </cell>
          <cell r="C273" t="str">
            <v>Provisão para Perdas em Investimentos</v>
          </cell>
        </row>
        <row r="274">
          <cell r="A274" t="str">
            <v>1.02.01.99.09999</v>
          </cell>
          <cell r="B274" t="str">
            <v>CRÉDITOS</v>
          </cell>
          <cell r="C274" t="str">
            <v>VALORES A RECUPERAR</v>
          </cell>
        </row>
        <row r="275">
          <cell r="A275" t="str">
            <v>1.02.19.99.09999</v>
          </cell>
          <cell r="B275" t="str">
            <v>OUTROS CRÉDITOS</v>
          </cell>
          <cell r="C275" t="str">
            <v>Valores a Recuperar - I.C.M.S. Substituição Tributária 1994 a 1997</v>
          </cell>
        </row>
        <row r="276">
          <cell r="A276" t="str">
            <v>1.02.20.00.00000</v>
          </cell>
          <cell r="B276" t="str">
            <v>Títulos a Receber</v>
          </cell>
          <cell r="C276" t="str">
            <v>Valores a Recuperar - FINSOCIAL 1982 - Precatórios</v>
          </cell>
        </row>
        <row r="277">
          <cell r="A277" t="str">
            <v>1.02.21.00.00000</v>
          </cell>
          <cell r="B277" t="str">
            <v>APLICAÇÕES FINACEIRAS</v>
          </cell>
          <cell r="C277" t="str">
            <v>Valores a Recuperar - I.R.E. Imposto de Renda Estadual</v>
          </cell>
        </row>
        <row r="278">
          <cell r="A278" t="str">
            <v>1.02.21.02.00001</v>
          </cell>
          <cell r="B278" t="str">
            <v>Aplicações Financeiras</v>
          </cell>
          <cell r="C278" t="str">
            <v>Valores a Recuperar - I.R.R.F. Imposto de Renda Retido na Fonte</v>
          </cell>
        </row>
        <row r="279">
          <cell r="A279" t="str">
            <v>1.02.23.00.00000</v>
          </cell>
          <cell r="B279" t="str">
            <v>F.G.T.S. FUNCS DEMITIDOS</v>
          </cell>
          <cell r="C279" t="str">
            <v>I.R.P.J. e C.S.L. Diferidos</v>
          </cell>
        </row>
        <row r="280">
          <cell r="A280" t="str">
            <v>1.02.24.00.00000</v>
          </cell>
          <cell r="B280" t="str">
            <v>INCENTIVOS FISCAIS A REALIZAR</v>
          </cell>
          <cell r="C280" t="str">
            <v>EMPRÉSTIMOS COMPULSÓRIOS</v>
          </cell>
        </row>
        <row r="281">
          <cell r="A281" t="str">
            <v>1.02.24.02.00000</v>
          </cell>
          <cell r="B281" t="str">
            <v>APLICAÇÕES EM INCENTIVOS FISCAIS</v>
          </cell>
          <cell r="C281" t="str">
            <v>Empréstimos Compulsórios - Eletrobrás</v>
          </cell>
        </row>
        <row r="282">
          <cell r="A282" t="str">
            <v>1.02.24.02.00001</v>
          </cell>
          <cell r="B282" t="str">
            <v>Aplicações em Incentivos Fiscais - FINAM</v>
          </cell>
          <cell r="C282" t="str">
            <v>Empréstimos Compulsórios - Consumo Combustíveis</v>
          </cell>
        </row>
        <row r="283">
          <cell r="A283" t="str">
            <v>1.02.24.02.00002</v>
          </cell>
          <cell r="B283" t="str">
            <v>Aplicações em Incentivos Fiscais - FINOR</v>
          </cell>
          <cell r="C283" t="str">
            <v>Provisão para Perdas - Empréstimos Compulsórios</v>
          </cell>
        </row>
        <row r="284">
          <cell r="A284" t="str">
            <v>1.02.24.02.00003</v>
          </cell>
          <cell r="B284" t="str">
            <v>Aplicações em Incentivos Fiscais - Atividade Audiovisual</v>
          </cell>
          <cell r="C284" t="str">
            <v>Empréstimos Compulsórios - Aquisição de Veículos</v>
          </cell>
        </row>
        <row r="285">
          <cell r="A285" t="str">
            <v>1.02.24.02.00010</v>
          </cell>
          <cell r="B285" t="str">
            <v>Provisão para Perdas em Investimentos</v>
          </cell>
          <cell r="C285" t="str">
            <v>ANTECIPAÇÕES A RECUPERAR</v>
          </cell>
        </row>
        <row r="286">
          <cell r="A286" t="str">
            <v>1.02.25.00.00000</v>
          </cell>
          <cell r="B286" t="str">
            <v>VALORES A RECUPERAR</v>
          </cell>
          <cell r="C286" t="str">
            <v>IMPOSTOS A RECUPERAR</v>
          </cell>
        </row>
        <row r="287">
          <cell r="A287" t="str">
            <v>1.02.25.01.00000</v>
          </cell>
          <cell r="B287" t="str">
            <v>Valores a Recuperar - I.C.M.S. Substituição Tributária 1994 a 1997</v>
          </cell>
          <cell r="C287" t="str">
            <v>Impostos a Recuperar - I.C.M.S. sobre Aquisições do Ativo Imobilizado LC 102/00</v>
          </cell>
        </row>
        <row r="288">
          <cell r="A288" t="str">
            <v>1.02.25.02.00000</v>
          </cell>
          <cell r="B288" t="str">
            <v>Valores a Recuperar - I.C.M.S. Substituição Tributária (lojas RJ - 601 602)</v>
          </cell>
          <cell r="C288" t="str">
            <v>Impostos a Recuperar - I.C.M.S. Substituição Tributária Goiás - Dec. 6663/07</v>
          </cell>
        </row>
        <row r="289">
          <cell r="A289" t="str">
            <v>1.02.25.03.00000</v>
          </cell>
          <cell r="B289" t="str">
            <v>Valores a Recuperar - I.R.E. Imposto de Renda Estadual</v>
          </cell>
          <cell r="C289" t="str">
            <v>VALORES EM LITÍGIO</v>
          </cell>
        </row>
        <row r="290">
          <cell r="A290" t="str">
            <v>1.02.25.04.00000</v>
          </cell>
          <cell r="B290" t="str">
            <v>Valores a Recuperar - I.R.R.F. Imposto de Renda Retido na Fonte</v>
          </cell>
          <cell r="C290" t="str">
            <v>Valores em Litígio - Depósitos para Defesas e Recursos Trabalhistas</v>
          </cell>
        </row>
        <row r="291">
          <cell r="A291" t="str">
            <v>1.02.25.05.00000</v>
          </cell>
          <cell r="B291" t="str">
            <v>I.R.P.J. e C.S.L. Diferidos</v>
          </cell>
          <cell r="C291" t="str">
            <v>Valores em Litígio - Depósito para  Garantia Judicial</v>
          </cell>
        </row>
        <row r="292">
          <cell r="A292" t="str">
            <v>1.02.26.00.00000</v>
          </cell>
          <cell r="B292" t="str">
            <v>EMPRÉSTIMOS COMPULSÓRIOS</v>
          </cell>
          <cell r="C292" t="str">
            <v>Valores em Litígio - Títulos a Receber</v>
          </cell>
        </row>
        <row r="293">
          <cell r="A293" t="str">
            <v>1.02.26.01.00000</v>
          </cell>
          <cell r="B293" t="str">
            <v>Empréstimos Compulsórios - Eletrobrás</v>
          </cell>
          <cell r="C293" t="str">
            <v>DEPÓSITOS EM JUÍZO</v>
          </cell>
        </row>
        <row r="294">
          <cell r="A294" t="str">
            <v>1.02.26.02.00000</v>
          </cell>
          <cell r="B294" t="str">
            <v>Empréstimos Compulsórios - Consumo Combustíveis</v>
          </cell>
          <cell r="C294" t="str">
            <v>I.C.M.S. Subst.Trib. ( Fil 601 602 )</v>
          </cell>
        </row>
        <row r="295">
          <cell r="A295" t="str">
            <v>1.02.26.03.00000</v>
          </cell>
          <cell r="B295" t="str">
            <v>Empréstimos Compulsórios - Aquisição de Veículos</v>
          </cell>
          <cell r="C295" t="str">
            <v>Depósitos em Juízo - I.N.S.S. - Instituto Nacional de Seguro Social</v>
          </cell>
        </row>
        <row r="296">
          <cell r="A296" t="str">
            <v>1.02.27.00.00000</v>
          </cell>
          <cell r="B296" t="str">
            <v>ANTECIPAÇÕES A RECUPERAR</v>
          </cell>
          <cell r="C296" t="str">
            <v>Depósitos em Juízo - I.C.M.S. Subst.Trib. sobre Estoque 1994 ( Multa )</v>
          </cell>
        </row>
        <row r="297">
          <cell r="A297" t="str">
            <v>1.02.27.02.00000</v>
          </cell>
          <cell r="B297" t="str">
            <v>IMPOSTOS A RECUPERAR</v>
          </cell>
          <cell r="C297" t="str">
            <v>Depósitos em Juízo - T.L.I.F. - Município de Sao Paulo</v>
          </cell>
        </row>
        <row r="298">
          <cell r="A298" t="str">
            <v>1.02.27.02.00005</v>
          </cell>
          <cell r="B298" t="str">
            <v>Impostos a Recuperar - I.C.M.S. sobre Aquisições do Ativo Imobilizado LC 102/00</v>
          </cell>
          <cell r="C298" t="str">
            <v>Depósitos em Juízo - Ações Renovatorias em Curso</v>
          </cell>
        </row>
        <row r="299">
          <cell r="A299" t="str">
            <v>1.02.27.02.00006</v>
          </cell>
          <cell r="B299" t="str">
            <v>Impostos a Recuperar - I.C.M.S. Substituição Tributária Goiás - Dec. 6663/07</v>
          </cell>
          <cell r="C299" t="str">
            <v>Valores Processuais a Recuperar</v>
          </cell>
        </row>
        <row r="300">
          <cell r="A300" t="str">
            <v>1.02.30.00.00000</v>
          </cell>
          <cell r="B300" t="str">
            <v>VALORES EM LITÍGIO</v>
          </cell>
          <cell r="C300" t="str">
            <v>IMÓVEIS DESTINADOS A VENDA</v>
          </cell>
        </row>
        <row r="301">
          <cell r="A301" t="str">
            <v>1.02.30.01.00000</v>
          </cell>
          <cell r="B301" t="str">
            <v>Valores em Litígio - Depósitos para Defesas e Recursos Trabalhistas</v>
          </cell>
          <cell r="C301" t="str">
            <v>IMÓVEIS DESTINADOS A VENDA</v>
          </cell>
        </row>
        <row r="302">
          <cell r="A302" t="str">
            <v>1.02.30.01.00001</v>
          </cell>
          <cell r="B302" t="str">
            <v>Valores em Litígio - Depósito para  Garantia Judicial</v>
          </cell>
          <cell r="C302" t="str">
            <v>Imóveis Destinados a Venda</v>
          </cell>
        </row>
        <row r="303">
          <cell r="A303" t="str">
            <v>1.02.30.02.00000</v>
          </cell>
          <cell r="B303" t="str">
            <v>Valores em Litígio - Títulos a Receber</v>
          </cell>
          <cell r="C303" t="str">
            <v>IMPOSTOS DIFERIDOS</v>
          </cell>
        </row>
        <row r="304">
          <cell r="A304" t="str">
            <v>1.02.30.03.00000</v>
          </cell>
          <cell r="B304" t="str">
            <v>DEPÓSITOS EM JUÍZO</v>
          </cell>
          <cell r="C304" t="str">
            <v>I.R.P.J. E C.S.L. DIFERIDOS</v>
          </cell>
        </row>
        <row r="305">
          <cell r="A305" t="str">
            <v>1.02.30.03.00001</v>
          </cell>
          <cell r="B305" t="str">
            <v>I.C.M.S. Subst.Trib. ( Fil 601 602 )</v>
          </cell>
          <cell r="C305" t="str">
            <v>I.R.P.J. e C.S.L. Diferidos sobre Adições Temporárias e Prejuízos Fiscais</v>
          </cell>
        </row>
        <row r="306">
          <cell r="A306" t="str">
            <v>1.02.30.03.00006</v>
          </cell>
          <cell r="B306" t="str">
            <v>Depósitos em Juízo - I.N.S.S. - Instituto Nacional de Seguro Social</v>
          </cell>
          <cell r="C306" t="str">
            <v>APLICAÇÕES DE RECURSOS EM DESPESAS</v>
          </cell>
        </row>
        <row r="307">
          <cell r="A307" t="str">
            <v>1.02.30.03.00007</v>
          </cell>
          <cell r="B307" t="str">
            <v>Depósitos em Juízo - I.C.M.S. Subst.Trib. sobre Estoque 1994 ( Multa )</v>
          </cell>
          <cell r="C307" t="str">
            <v>DESPESAS ANTECIPADAS</v>
          </cell>
        </row>
        <row r="308">
          <cell r="A308" t="str">
            <v>1.02.30.03.00008</v>
          </cell>
          <cell r="B308" t="str">
            <v>Depósitos em Juízo - T.L.I.F. - Município de Sao Paulo</v>
          </cell>
          <cell r="C308" t="str">
            <v>Despesas Antecipadas Diversas</v>
          </cell>
        </row>
        <row r="309">
          <cell r="A309" t="str">
            <v>1.02.30.04.00000</v>
          </cell>
          <cell r="B309" t="str">
            <v>Depósitos em Juízo - Ações Renovatorias em Curso</v>
          </cell>
          <cell r="C309" t="str">
            <v>PERMANENTE</v>
          </cell>
        </row>
        <row r="310">
          <cell r="A310" t="str">
            <v>1.02.30.05.00000</v>
          </cell>
          <cell r="B310" t="str">
            <v>Valores Processuais a Recuperar</v>
          </cell>
          <cell r="C310" t="str">
            <v>IMOBILIZADO</v>
          </cell>
        </row>
        <row r="311">
          <cell r="A311" t="str">
            <v>1.02.39.99.09999</v>
          </cell>
          <cell r="B311" t="str">
            <v>IMÓVEIS DESTINADOS A VENDA</v>
          </cell>
          <cell r="C311" t="str">
            <v>IMÓVEIS</v>
          </cell>
        </row>
        <row r="312">
          <cell r="A312" t="str">
            <v>1.02.40.00.00000</v>
          </cell>
          <cell r="B312" t="str">
            <v>IMÓVEIS DESTINADOS A VENDA</v>
          </cell>
          <cell r="C312" t="str">
            <v>EDIFICAÇÕES SOCIAIS e ESPORTIVAS</v>
          </cell>
        </row>
        <row r="313">
          <cell r="A313" t="str">
            <v>1.02.40.01.00000</v>
          </cell>
          <cell r="B313" t="str">
            <v>Imóveis Destinados a Venda</v>
          </cell>
          <cell r="C313" t="str">
            <v>Terrenos</v>
          </cell>
        </row>
        <row r="314">
          <cell r="A314" t="str">
            <v>1.02.49.99.09999</v>
          </cell>
          <cell r="B314" t="str">
            <v>IMPOSTOS DIFERIDOS</v>
          </cell>
          <cell r="C314" t="str">
            <v>Terrenos - Reavaliação DL 1182/71</v>
          </cell>
        </row>
        <row r="315">
          <cell r="A315" t="str">
            <v>1.02.50.00.00000</v>
          </cell>
          <cell r="B315" t="str">
            <v>I.R.P.J. E C.S.L. DIFERIDOS</v>
          </cell>
          <cell r="C315" t="str">
            <v>Prédios - Reavaliação  Lei nº 6404 Art. 8 - AGE 22/10/87</v>
          </cell>
        </row>
        <row r="316">
          <cell r="A316" t="str">
            <v>1.02.50.01.00000</v>
          </cell>
          <cell r="B316" t="str">
            <v>I.R.P.J. e C.S.L. Diferidos sobre Adições Temporárias e Prejuízos Fiscais</v>
          </cell>
          <cell r="C316" t="str">
            <v>Terrenos - Reavaliação  Lei nº 6404 Art. 8 - AGE 22/10/87</v>
          </cell>
        </row>
        <row r="317">
          <cell r="A317" t="str">
            <v>1.02.69.99.09999</v>
          </cell>
          <cell r="B317" t="str">
            <v>APLICAÇÕES DE RECURSOS EM DESPESAS</v>
          </cell>
          <cell r="C317" t="str">
            <v>Prédios</v>
          </cell>
        </row>
        <row r="318">
          <cell r="A318" t="str">
            <v>1.02.70.00.00000</v>
          </cell>
          <cell r="B318" t="str">
            <v>DESPESAS ANTECIPADAS</v>
          </cell>
          <cell r="C318" t="str">
            <v>MÓVEIS, MÁQUINAS E EQUIPAMENTOS</v>
          </cell>
        </row>
        <row r="319">
          <cell r="A319" t="str">
            <v>1.02.70.10.00000</v>
          </cell>
          <cell r="B319" t="str">
            <v>Despesas Antecipadas Diversas</v>
          </cell>
          <cell r="C319" t="str">
            <v>Móveis e Utensílios</v>
          </cell>
        </row>
        <row r="320">
          <cell r="A320" t="str">
            <v>1.03.00.00.00000</v>
          </cell>
          <cell r="B320" t="str">
            <v>PERMANENTE</v>
          </cell>
          <cell r="C320" t="str">
            <v>Máquinas de Escrever</v>
          </cell>
        </row>
        <row r="321">
          <cell r="A321" t="str">
            <v>1.03.00.99.09999</v>
          </cell>
          <cell r="B321" t="str">
            <v>IMOBILIZADO</v>
          </cell>
          <cell r="C321" t="str">
            <v>Máquinas de Somar</v>
          </cell>
        </row>
        <row r="322">
          <cell r="A322" t="str">
            <v>1.03.01.00.00000</v>
          </cell>
          <cell r="B322" t="str">
            <v>IMÓVEIS</v>
          </cell>
          <cell r="C322" t="str">
            <v>Máquinas de Calcular</v>
          </cell>
        </row>
        <row r="323">
          <cell r="A323" t="str">
            <v>1.03.01.02.00000</v>
          </cell>
          <cell r="B323" t="str">
            <v>EDIFICAÇÕES SOCIAIS e ESPORTIVAS</v>
          </cell>
          <cell r="C323" t="str">
            <v>Balanças para Público</v>
          </cell>
        </row>
        <row r="324">
          <cell r="A324" t="str">
            <v>1.03.01.03.00000</v>
          </cell>
          <cell r="B324" t="str">
            <v>Terrenos</v>
          </cell>
          <cell r="C324" t="str">
            <v>Fogões</v>
          </cell>
        </row>
        <row r="325">
          <cell r="A325" t="str">
            <v>1.03.01.04.00000</v>
          </cell>
          <cell r="B325" t="str">
            <v>Terrenos - Reavaliação DL 1182/71</v>
          </cell>
          <cell r="C325" t="str">
            <v>Máquinas e Equipamentos</v>
          </cell>
        </row>
        <row r="326">
          <cell r="A326" t="str">
            <v>1.03.01.08.00000</v>
          </cell>
          <cell r="B326" t="str">
            <v>Prédios - Reavaliação  Lei nº 6404 Art. 8 - AGE 22/10/87</v>
          </cell>
          <cell r="C326" t="str">
            <v>Móveis e Utensílios - Diversos</v>
          </cell>
        </row>
        <row r="327">
          <cell r="A327" t="str">
            <v>1.03.01.09.00000</v>
          </cell>
          <cell r="B327" t="str">
            <v>Terrenos - Reavaliação  Lei nº 6404 Art. 8 - AGE 22/10/87</v>
          </cell>
          <cell r="C327" t="str">
            <v>Máquinas Registradoras</v>
          </cell>
        </row>
        <row r="328">
          <cell r="A328" t="str">
            <v>1.03.01.10.00000</v>
          </cell>
          <cell r="B328" t="str">
            <v>Prédios</v>
          </cell>
          <cell r="C328" t="str">
            <v>Máquinas Registradoras Eletrônicas</v>
          </cell>
        </row>
        <row r="329">
          <cell r="A329" t="str">
            <v>1.03.02.00.00000</v>
          </cell>
          <cell r="B329" t="str">
            <v>MÓVEIS, MÁQUINAS E EQUIPAMENTOS</v>
          </cell>
          <cell r="C329" t="str">
            <v>Impostos a Recuperar - P.I.S. MP 66 Estoque de 11/2002</v>
          </cell>
        </row>
        <row r="330">
          <cell r="A330" t="str">
            <v>1.03.02.01.00000</v>
          </cell>
          <cell r="B330" t="str">
            <v>Móveis e Utensílios</v>
          </cell>
          <cell r="C330" t="str">
            <v>Impostos a Recuperar - I.R.P.J. Antecipação</v>
          </cell>
        </row>
        <row r="331">
          <cell r="A331" t="str">
            <v>1.03.02.02.00000</v>
          </cell>
          <cell r="B331" t="str">
            <v>Máquinas de Escrever</v>
          </cell>
          <cell r="C331" t="str">
            <v>Impostos a Recuperar - C.S.L. Antecipação</v>
          </cell>
        </row>
        <row r="332">
          <cell r="A332" t="str">
            <v>1.03.02.03.00000</v>
          </cell>
          <cell r="B332" t="str">
            <v>Máquinas de Somar</v>
          </cell>
          <cell r="C332" t="str">
            <v>Impostos a Recuperar - C.O.F.I.N.S.</v>
          </cell>
        </row>
        <row r="333">
          <cell r="A333" t="str">
            <v>1.03.02.04.00000</v>
          </cell>
          <cell r="B333" t="str">
            <v>Máquinas de Calcular</v>
          </cell>
          <cell r="C333" t="str">
            <v>Impostos a Recuperar - I.C.M.S. sobre Mercadorias em Trânsito</v>
          </cell>
        </row>
        <row r="334">
          <cell r="A334" t="str">
            <v>1.03.02.06.00000</v>
          </cell>
          <cell r="B334" t="str">
            <v>Balanças para Público</v>
          </cell>
          <cell r="C334" t="str">
            <v>Impostos a Recuperar - C.O.F.I.N.S. Lei 10.833 art. 12º - Estoque de 31/01/2003</v>
          </cell>
        </row>
        <row r="335">
          <cell r="A335" t="str">
            <v>1.03.02.07.00000</v>
          </cell>
          <cell r="B335" t="str">
            <v>Fogões</v>
          </cell>
          <cell r="C335" t="str">
            <v>Impostos a Recuperar - I.C.M.S. Substituição Tributária Goiás - Dec. 6663/07</v>
          </cell>
        </row>
        <row r="336">
          <cell r="A336" t="str">
            <v>1.03.02.08.00000</v>
          </cell>
          <cell r="B336" t="str">
            <v>Máquinas e Equipamentos</v>
          </cell>
          <cell r="C336" t="str">
            <v>OUTROS VALORES A RECUPERAR</v>
          </cell>
        </row>
        <row r="337">
          <cell r="A337" t="str">
            <v>1.03.02.09.00000</v>
          </cell>
          <cell r="B337" t="str">
            <v>Móveis e Utensílios - Diversos</v>
          </cell>
          <cell r="C337" t="str">
            <v>Outros Valores a Recuperar - T.R.D. sobre Impostos</v>
          </cell>
        </row>
        <row r="338">
          <cell r="A338" t="str">
            <v>1.03.02.10.00000</v>
          </cell>
          <cell r="B338" t="str">
            <v>Máquinas Registradoras</v>
          </cell>
          <cell r="C338" t="str">
            <v>Outros Valores a Recuperar - Pagtos.Indevidos a Compensar-L.8383/91-Art.66</v>
          </cell>
        </row>
        <row r="339">
          <cell r="A339" t="str">
            <v>1.03.02.11.00000</v>
          </cell>
          <cell r="B339" t="str">
            <v>Máquinas Registradoras Eletrônicas</v>
          </cell>
          <cell r="C339" t="str">
            <v>DIVIDENDOS PROPOSTOS A RECEBER</v>
          </cell>
        </row>
        <row r="340">
          <cell r="A340" t="str">
            <v>1.03.02.12.00000</v>
          </cell>
          <cell r="B340" t="str">
            <v>Computador Unisys</v>
          </cell>
          <cell r="C340" t="str">
            <v>ADIANTAMENTOS A FUNCIONÁRIOS</v>
          </cell>
        </row>
        <row r="341">
          <cell r="A341" t="str">
            <v>1.03.02.14.00000</v>
          </cell>
          <cell r="B341" t="str">
            <v>Computador Sisco</v>
          </cell>
          <cell r="C341" t="str">
            <v>ADIANTAMENTOS PARA DESPESAS A EFETUAR</v>
          </cell>
        </row>
        <row r="342">
          <cell r="A342" t="str">
            <v>1.03.02.15.00000</v>
          </cell>
          <cell r="B342" t="str">
            <v>Terminal Ponto de Venda - PDV</v>
          </cell>
          <cell r="C342" t="str">
            <v>Adiantamento para Despesas de Viajantes</v>
          </cell>
        </row>
        <row r="343">
          <cell r="A343" t="str">
            <v>1.03.02.16.00000</v>
          </cell>
          <cell r="B343" t="str">
            <v>Computador Burroughs</v>
          </cell>
          <cell r="C343" t="str">
            <v>Adiantamento para Despesas - Wilson Roberto Narcizo</v>
          </cell>
        </row>
        <row r="344">
          <cell r="A344" t="str">
            <v>1.03.02.17.00000</v>
          </cell>
          <cell r="B344" t="str">
            <v>Máquinas de Calcular Eletrônicas</v>
          </cell>
          <cell r="C344" t="str">
            <v>Computador Unisys</v>
          </cell>
        </row>
        <row r="345">
          <cell r="A345" t="str">
            <v>1.03.02.18.00000</v>
          </cell>
          <cell r="B345" t="str">
            <v>Máquinas de Escrever Eletrônicas</v>
          </cell>
          <cell r="C345" t="str">
            <v>Computador Sisco</v>
          </cell>
        </row>
        <row r="346">
          <cell r="A346" t="str">
            <v>1.03.02.19.00000</v>
          </cell>
          <cell r="B346" t="str">
            <v>Equipamentos de Informática</v>
          </cell>
          <cell r="C346" t="str">
            <v>Terminal Ponto de Venda - PDV</v>
          </cell>
        </row>
        <row r="347">
          <cell r="A347" t="str">
            <v>1.03.03.00.00000</v>
          </cell>
          <cell r="B347" t="str">
            <v>Instalações</v>
          </cell>
          <cell r="C347" t="str">
            <v>Computador Burroughs</v>
          </cell>
        </row>
        <row r="348">
          <cell r="A348" t="str">
            <v>1.03.04.00.00000</v>
          </cell>
          <cell r="B348" t="str">
            <v>VEÍCULOS</v>
          </cell>
          <cell r="C348" t="str">
            <v>Máquinas de Calcular Eletrônicas</v>
          </cell>
        </row>
        <row r="349">
          <cell r="A349" t="str">
            <v>1.03.04.01.00000</v>
          </cell>
          <cell r="B349" t="str">
            <v>Automóveis</v>
          </cell>
          <cell r="C349" t="str">
            <v>Máquinas de Escrever Eletrônicas</v>
          </cell>
        </row>
        <row r="350">
          <cell r="A350" t="str">
            <v>1.03.04.02.00000</v>
          </cell>
          <cell r="B350" t="str">
            <v>Veículos de Transportes de Mercadorias</v>
          </cell>
          <cell r="C350" t="str">
            <v>Equipamentos de Informática</v>
          </cell>
        </row>
        <row r="351">
          <cell r="A351" t="str">
            <v>1.03.04.03.00000</v>
          </cell>
          <cell r="B351" t="str">
            <v>Utilitários</v>
          </cell>
          <cell r="C351" t="str">
            <v>Instalações</v>
          </cell>
        </row>
        <row r="352">
          <cell r="A352" t="str">
            <v>1.03.04.04.00000</v>
          </cell>
          <cell r="B352" t="str">
            <v>Motocicletas e Bicicletas</v>
          </cell>
          <cell r="C352" t="str">
            <v>VEÍCULOS</v>
          </cell>
        </row>
        <row r="353">
          <cell r="A353" t="str">
            <v>1.03.04.05.00000</v>
          </cell>
          <cell r="B353" t="str">
            <v>Tratores</v>
          </cell>
          <cell r="C353" t="str">
            <v>Automóveis</v>
          </cell>
        </row>
        <row r="354">
          <cell r="A354" t="str">
            <v>1.03.05.00.00000</v>
          </cell>
          <cell r="B354" t="str">
            <v>Equipamento Industrial</v>
          </cell>
          <cell r="C354" t="str">
            <v>Veículos de Transportes de Mercadorias</v>
          </cell>
        </row>
        <row r="355">
          <cell r="A355" t="str">
            <v>1.03.08.00.00000</v>
          </cell>
          <cell r="B355" t="str">
            <v>IMOBILIZAÇÕES EM ANDAMENTO</v>
          </cell>
          <cell r="C355" t="str">
            <v>Utilitários</v>
          </cell>
        </row>
        <row r="356">
          <cell r="A356" t="str">
            <v>1.03.08.04.00000</v>
          </cell>
          <cell r="B356" t="str">
            <v>Imobilizações em Andamento</v>
          </cell>
          <cell r="C356" t="str">
            <v>Motocicletas e Bicicletas</v>
          </cell>
        </row>
        <row r="357">
          <cell r="A357" t="str">
            <v>1.03.09.00.00000</v>
          </cell>
          <cell r="B357" t="str">
            <v>Biblioteca</v>
          </cell>
          <cell r="C357" t="str">
            <v>Tratores</v>
          </cell>
        </row>
        <row r="358">
          <cell r="A358" t="str">
            <v>1.03.10.00.00000</v>
          </cell>
          <cell r="B358" t="str">
            <v>IMOBILIZAÇÕES INTANGÍVEIS</v>
          </cell>
          <cell r="C358" t="str">
            <v>Equipamento Industrial</v>
          </cell>
        </row>
        <row r="359">
          <cell r="A359" t="str">
            <v>1.03.10.01.00000</v>
          </cell>
          <cell r="B359" t="str">
            <v>DIREITOS AMORTIZÁVEIS</v>
          </cell>
          <cell r="C359" t="str">
            <v>IMOBILIZAÇÕES EM ANDAMENTO</v>
          </cell>
        </row>
        <row r="360">
          <cell r="A360" t="str">
            <v>1.03.10.01.00001</v>
          </cell>
          <cell r="B360" t="str">
            <v>Fundo de Comércio</v>
          </cell>
          <cell r="C360" t="str">
            <v>Imobilizações em Andamento</v>
          </cell>
        </row>
        <row r="361">
          <cell r="A361" t="str">
            <v>1.03.10.01.00002</v>
          </cell>
          <cell r="B361" t="str">
            <v>Benfeitorias em Imóveis de Terceiros</v>
          </cell>
          <cell r="C361" t="str">
            <v>Biblioteca</v>
          </cell>
        </row>
        <row r="362">
          <cell r="A362" t="str">
            <v>1.03.10.01.00003</v>
          </cell>
          <cell r="B362" t="str">
            <v>Despesas Pré Operacionais</v>
          </cell>
          <cell r="C362" t="str">
            <v>IMOBILIZAÇÕES INTANGÍVEIS</v>
          </cell>
        </row>
        <row r="363">
          <cell r="A363" t="str">
            <v>1.03.10.01.00004</v>
          </cell>
          <cell r="B363" t="str">
            <v>Reforma e Modernização de Lojas</v>
          </cell>
          <cell r="C363" t="str">
            <v>DIREITOS AMORTIZÁVEIS</v>
          </cell>
        </row>
        <row r="364">
          <cell r="A364" t="str">
            <v>1.03.10.01.00005</v>
          </cell>
          <cell r="B364" t="str">
            <v>Licença de Uso de Software</v>
          </cell>
          <cell r="C364" t="str">
            <v>Fundo de Comércio</v>
          </cell>
        </row>
        <row r="365">
          <cell r="A365" t="str">
            <v>1.03.10.02.00000</v>
          </cell>
          <cell r="B365" t="str">
            <v>DIREITOS NÃO AMORTIZÁVEIS</v>
          </cell>
          <cell r="C365" t="str">
            <v>Benfeitorias em Imóveis de Terceiros</v>
          </cell>
        </row>
        <row r="366">
          <cell r="A366" t="str">
            <v>1.03.10.02.00001</v>
          </cell>
          <cell r="B366" t="str">
            <v>Linhas Telefônicas</v>
          </cell>
          <cell r="C366" t="str">
            <v>Despesas Pré Operacionais</v>
          </cell>
        </row>
        <row r="367">
          <cell r="A367" t="str">
            <v>1.03.10.03.00000</v>
          </cell>
          <cell r="B367" t="str">
            <v>DIREITOS - AMORTIZAÇÕES</v>
          </cell>
          <cell r="C367" t="str">
            <v>Reforma e Modernização de Lojas</v>
          </cell>
        </row>
        <row r="368">
          <cell r="A368" t="str">
            <v>1.03.10.03.00001</v>
          </cell>
          <cell r="B368" t="str">
            <v>Amortizações Fundos de Comércio</v>
          </cell>
          <cell r="C368" t="str">
            <v>Licença de Uso de Software</v>
          </cell>
        </row>
        <row r="369">
          <cell r="A369" t="str">
            <v>1.03.10.03.00002</v>
          </cell>
          <cell r="B369" t="str">
            <v>Amortizações Benfeitorias em Imóveis de Terceiros</v>
          </cell>
          <cell r="C369" t="str">
            <v>DIREITOS NÃO AMORTIZÁVEIS</v>
          </cell>
        </row>
        <row r="370">
          <cell r="A370" t="str">
            <v>1.03.10.03.00003</v>
          </cell>
          <cell r="B370" t="str">
            <v>Amortizações Despesas Pré Operacionais</v>
          </cell>
          <cell r="C370" t="str">
            <v>Linhas Telefônicas</v>
          </cell>
        </row>
        <row r="371">
          <cell r="A371" t="str">
            <v>1.03.10.03.00004</v>
          </cell>
          <cell r="B371" t="str">
            <v>Amortizações Reforma e Modernização de Lojas</v>
          </cell>
          <cell r="C371" t="str">
            <v>DIREITOS - AMORTIZAÇÕES</v>
          </cell>
        </row>
        <row r="372">
          <cell r="A372" t="str">
            <v>1.03.10.03.00005</v>
          </cell>
          <cell r="B372" t="str">
            <v>Amortizações Licença de Uso de Software</v>
          </cell>
          <cell r="C372" t="str">
            <v>Amortizações Fundos de Comércio</v>
          </cell>
        </row>
        <row r="373">
          <cell r="A373" t="str">
            <v>1.03.11.00.00000</v>
          </cell>
          <cell r="B373" t="str">
            <v>DEPRECIAÇÕES</v>
          </cell>
          <cell r="C373" t="str">
            <v>Amortizações Benfeitorias em Imóveis de Terceiros</v>
          </cell>
        </row>
        <row r="374">
          <cell r="A374" t="str">
            <v>1.03.11.01.00000</v>
          </cell>
          <cell r="B374" t="str">
            <v>Depreciações Prédios - Reav L 6404 Art 8 Age 22/10/87</v>
          </cell>
          <cell r="C374" t="str">
            <v>Amortizações Despesas Pré Operacionais</v>
          </cell>
        </row>
        <row r="375">
          <cell r="A375" t="str">
            <v>1.03.11.02.00000</v>
          </cell>
          <cell r="B375" t="str">
            <v>Depreciações Prédios</v>
          </cell>
          <cell r="C375" t="str">
            <v>Amortizações Reforma e Modernização de Lojas</v>
          </cell>
        </row>
        <row r="376">
          <cell r="A376" t="str">
            <v>1.03.11.03.00000</v>
          </cell>
          <cell r="B376" t="str">
            <v>Depreciações Móveis e Utensílios</v>
          </cell>
          <cell r="C376" t="str">
            <v>Amortizações Licença de Uso de Software</v>
          </cell>
        </row>
        <row r="377">
          <cell r="A377" t="str">
            <v>1.03.11.04.00000</v>
          </cell>
          <cell r="B377" t="str">
            <v>Depreciações Máquinas e Equipamentos</v>
          </cell>
          <cell r="C377" t="str">
            <v>DEPRECIAÇÕES</v>
          </cell>
        </row>
        <row r="378">
          <cell r="A378" t="str">
            <v>1.03.11.05.00000</v>
          </cell>
          <cell r="B378" t="str">
            <v>Depreciações Equipamentos de Informática</v>
          </cell>
          <cell r="C378" t="str">
            <v>Depreciações Prédios - Reav L 6404 Art 8 Age 22/10/87</v>
          </cell>
        </row>
        <row r="379">
          <cell r="A379" t="str">
            <v>1.03.11.06.00000</v>
          </cell>
          <cell r="B379" t="str">
            <v>Depreciações Instalações</v>
          </cell>
          <cell r="C379" t="str">
            <v>Depreciações Prédios</v>
          </cell>
        </row>
        <row r="380">
          <cell r="A380" t="str">
            <v>1.03.11.07.00000</v>
          </cell>
          <cell r="B380" t="str">
            <v>Depreciações Veículos</v>
          </cell>
          <cell r="C380" t="str">
            <v>Depreciações Móveis e Utensílios</v>
          </cell>
        </row>
        <row r="381">
          <cell r="A381" t="str">
            <v>1.03.11.08.00000</v>
          </cell>
          <cell r="B381" t="str">
            <v>Depreciação Veículos de Transportes de Mercadorias</v>
          </cell>
          <cell r="C381" t="str">
            <v>Depreciações Máquinas e Equipamentos</v>
          </cell>
        </row>
        <row r="382">
          <cell r="A382" t="str">
            <v>1.03.11.09.00000</v>
          </cell>
          <cell r="B382" t="str">
            <v>Depreciações Máquinas Registradoras</v>
          </cell>
          <cell r="C382" t="str">
            <v>Depreciações Equipamentos de Informática</v>
          </cell>
        </row>
        <row r="383">
          <cell r="A383" t="str">
            <v>1.03.11.11.00000</v>
          </cell>
          <cell r="B383" t="str">
            <v>Depreciações Instalações</v>
          </cell>
          <cell r="C383" t="str">
            <v>Depreciações Instalações</v>
          </cell>
        </row>
        <row r="384">
          <cell r="A384" t="str">
            <v>1.03.11.12.00000</v>
          </cell>
          <cell r="B384" t="str">
            <v>DEPRECIAÇÕES VEÍCULOS</v>
          </cell>
          <cell r="C384" t="str">
            <v>Depreciações Veículos</v>
          </cell>
        </row>
        <row r="385">
          <cell r="A385" t="str">
            <v>1.03.11.12.00001</v>
          </cell>
          <cell r="B385" t="str">
            <v>Depreciações Automóveis</v>
          </cell>
          <cell r="C385" t="str">
            <v>Depreciação Veículos de Transportes de Mercadorias</v>
          </cell>
        </row>
        <row r="386">
          <cell r="A386" t="str">
            <v>1.03.11.12.00002</v>
          </cell>
          <cell r="B386" t="str">
            <v>Depreciações Caminhões</v>
          </cell>
          <cell r="C386" t="str">
            <v>Depreciações Máquinas Registradoras</v>
          </cell>
        </row>
        <row r="387">
          <cell r="A387" t="str">
            <v>1.03.11.12.00003</v>
          </cell>
          <cell r="B387" t="str">
            <v>Depreciações Utilitários</v>
          </cell>
          <cell r="C387" t="str">
            <v>Depreciações Instalações</v>
          </cell>
        </row>
        <row r="388">
          <cell r="A388" t="str">
            <v>1.03.11.12.00004</v>
          </cell>
          <cell r="B388" t="str">
            <v>Depreciações Bicicletas</v>
          </cell>
          <cell r="C388" t="str">
            <v>DEPRECIAÇÕES VEÍCULOS</v>
          </cell>
        </row>
        <row r="389">
          <cell r="A389" t="str">
            <v>1.03.11.13.00000</v>
          </cell>
          <cell r="B389" t="str">
            <v>Depreciações Equipamento Industrial</v>
          </cell>
          <cell r="C389" t="str">
            <v>Depreciações Automóveis</v>
          </cell>
        </row>
        <row r="390">
          <cell r="A390" t="str">
            <v>1.03.11.14.00000</v>
          </cell>
          <cell r="B390" t="str">
            <v>Depreciações Equipamento Eletrônico</v>
          </cell>
          <cell r="C390" t="str">
            <v>Depreciações Caminhões</v>
          </cell>
        </row>
        <row r="391">
          <cell r="A391" t="str">
            <v>1.03.11.15.00000</v>
          </cell>
          <cell r="B391" t="str">
            <v>Depreciações Terminal Ponto de Venda - PDV</v>
          </cell>
          <cell r="C391" t="str">
            <v>Depreciações Utilitários</v>
          </cell>
        </row>
        <row r="392">
          <cell r="A392" t="str">
            <v>1.03.11.16.00000</v>
          </cell>
          <cell r="B392" t="str">
            <v>Depreciações Prédios</v>
          </cell>
          <cell r="C392" t="str">
            <v>Depreciações Bicicletas</v>
          </cell>
        </row>
        <row r="393">
          <cell r="A393" t="str">
            <v>1.03.11.17.00000</v>
          </cell>
          <cell r="B393" t="str">
            <v>Depreciações Máquinas Registradoras Eletrônicas</v>
          </cell>
          <cell r="C393" t="str">
            <v>Depreciações Equipamento Industrial</v>
          </cell>
        </row>
        <row r="394">
          <cell r="A394" t="str">
            <v>1.03.11.18.00000</v>
          </cell>
          <cell r="B394" t="str">
            <v>Depreciações Computador Sisco</v>
          </cell>
          <cell r="C394" t="str">
            <v>Depreciações Equipamento Eletrônico</v>
          </cell>
        </row>
        <row r="395">
          <cell r="A395" t="str">
            <v>1.03.11.19.00000</v>
          </cell>
          <cell r="B395" t="str">
            <v>Depreciações Computador Burroughs</v>
          </cell>
          <cell r="C395" t="str">
            <v>Depreciações Terminal Ponto de Venda - PDV</v>
          </cell>
        </row>
        <row r="396">
          <cell r="A396" t="str">
            <v>1.03.11.20.00000</v>
          </cell>
          <cell r="B396" t="str">
            <v>Depreciações Máquinas de Calcular Eletrônicas</v>
          </cell>
          <cell r="C396" t="str">
            <v>Depreciações Prédios</v>
          </cell>
        </row>
        <row r="397">
          <cell r="A397" t="str">
            <v>1.03.11.21.00000</v>
          </cell>
          <cell r="B397" t="str">
            <v>Depreciações Máquinas de Escrever Eletrônicas</v>
          </cell>
          <cell r="C397" t="str">
            <v>Depreciações Máquinas Registradoras Eletrônicas</v>
          </cell>
        </row>
        <row r="398">
          <cell r="A398" t="str">
            <v>1.03.11.22.00000</v>
          </cell>
          <cell r="B398" t="str">
            <v>Depreciações Micro Computador Itautec</v>
          </cell>
          <cell r="C398" t="str">
            <v>Depreciações Computador Sisco</v>
          </cell>
        </row>
        <row r="399">
          <cell r="A399" t="str">
            <v>1.03.11.24.00000</v>
          </cell>
          <cell r="B399" t="str">
            <v>Depreciações Prédios - Reavaliação  Lei nº 6404 Art. 8 - AGE 22/10/87</v>
          </cell>
          <cell r="C399" t="str">
            <v>Depreciações Computador Burroughs</v>
          </cell>
        </row>
        <row r="400">
          <cell r="A400" t="str">
            <v>1.03.11.25.00000</v>
          </cell>
          <cell r="B400" t="str">
            <v>Depreciações Tratores</v>
          </cell>
          <cell r="C400" t="str">
            <v>Depreciações Máquinas de Calcular Eletrônicas</v>
          </cell>
        </row>
        <row r="401">
          <cell r="A401" t="str">
            <v>1.03.11.26.00000</v>
          </cell>
          <cell r="B401" t="str">
            <v>Depreciações Computador Unisys</v>
          </cell>
          <cell r="C401" t="str">
            <v>Depreciações Máquinas de Escrever Eletrônicas</v>
          </cell>
        </row>
        <row r="402">
          <cell r="A402" t="str">
            <v>1.03.15.00.00000</v>
          </cell>
          <cell r="B402" t="str">
            <v>DIFERENÇA IPC x BTNF - IMOBILIZADO - LEI 8200-91 ART.3º</v>
          </cell>
          <cell r="C402" t="str">
            <v>Depreciações Micro Computador Itautec</v>
          </cell>
        </row>
        <row r="403">
          <cell r="A403" t="str">
            <v>1.03.15.01.00000</v>
          </cell>
          <cell r="B403" t="str">
            <v>DIFERENÇA IPC x BTNF - IMÓVEIS</v>
          </cell>
          <cell r="C403" t="str">
            <v>Depreciações Prédios - Reavaliação  Lei nº 6404 Art. 8 - AGE 22/10/87</v>
          </cell>
        </row>
        <row r="404">
          <cell r="A404" t="str">
            <v>1.03.15.01.00002</v>
          </cell>
          <cell r="B404" t="str">
            <v>Diferença IPC x BTNF - Terrenos</v>
          </cell>
          <cell r="C404" t="str">
            <v>Depreciações Tratores</v>
          </cell>
        </row>
        <row r="405">
          <cell r="A405" t="str">
            <v>1.03.15.01.00003</v>
          </cell>
          <cell r="B405" t="str">
            <v>Diferença IPC x BTNF - Terrenos - Reavaliação DL 1182/71</v>
          </cell>
          <cell r="C405" t="str">
            <v>Depreciações Computador Unisys</v>
          </cell>
        </row>
        <row r="406">
          <cell r="A406" t="str">
            <v>1.03.15.01.00005</v>
          </cell>
          <cell r="B406" t="str">
            <v>Diferença IPC x BTNF - Prédios - Reavaliação  Lei nº 6404 Art. 8 - AGE 22/10/87</v>
          </cell>
          <cell r="C406" t="str">
            <v>DIFERENÇA IPC x BTNF - IMOBILIZADO - LEI 8200-91 ART.3º</v>
          </cell>
        </row>
        <row r="407">
          <cell r="A407" t="str">
            <v>1.03.15.01.00006</v>
          </cell>
          <cell r="B407" t="str">
            <v>Diferença IPC x BTNF - Terrenos - Reavaliação  Lei nº 6404 Art. 8 - AGE 22/10/87</v>
          </cell>
          <cell r="C407" t="str">
            <v>DIFERENÇA IPC x BTNF - IMÓVEIS</v>
          </cell>
        </row>
        <row r="408">
          <cell r="A408" t="str">
            <v>1.03.15.01.00007</v>
          </cell>
          <cell r="B408" t="str">
            <v>Diferença IPC x BTNF - Prédios</v>
          </cell>
          <cell r="C408" t="str">
            <v>Diferença IPC x BTNF - Terrenos</v>
          </cell>
        </row>
        <row r="409">
          <cell r="A409" t="str">
            <v>1.03.15.02.00000</v>
          </cell>
          <cell r="B409" t="str">
            <v>DIFERENÇA IPC x BTNF - MÓVEIS E UTENSÍLIOS</v>
          </cell>
          <cell r="C409" t="str">
            <v>Diferença IPC x BTNF - Terrenos - Reavaliação DL 1182/71</v>
          </cell>
        </row>
        <row r="410">
          <cell r="A410" t="str">
            <v>1.03.15.02.00001</v>
          </cell>
          <cell r="B410" t="str">
            <v>Diferença IPC x BTNF - Móveis</v>
          </cell>
          <cell r="C410" t="str">
            <v>Diferença IPC x BTNF - Prédios - Reavaliação  Lei nº 6404 Art. 8 - AGE 22/10/87</v>
          </cell>
        </row>
        <row r="411">
          <cell r="A411" t="str">
            <v>1.03.15.02.00002</v>
          </cell>
          <cell r="B411" t="str">
            <v>Diferença IPC x BTNF - Máquinas de Escrever</v>
          </cell>
          <cell r="C411" t="str">
            <v>Diferença IPC x BTNF - Terrenos - Reavaliação  Lei nº 6404 Art. 8 - AGE 22/10/87</v>
          </cell>
        </row>
        <row r="412">
          <cell r="A412" t="str">
            <v>1.03.15.02.00004</v>
          </cell>
          <cell r="B412" t="str">
            <v>Diferença IPC x BTNF - Máquinas de Calcular</v>
          </cell>
          <cell r="C412" t="str">
            <v>Diferença IPC x BTNF - Prédios</v>
          </cell>
        </row>
        <row r="413">
          <cell r="A413" t="str">
            <v>1.03.15.02.00006</v>
          </cell>
          <cell r="B413" t="str">
            <v>Diferença IPC x BTNF - Balanças para Público</v>
          </cell>
          <cell r="C413" t="str">
            <v>DIFERENÇA IPC x BTNF - MÓVEIS E UTENSÍLIOS</v>
          </cell>
        </row>
        <row r="414">
          <cell r="A414" t="str">
            <v>1.03.15.02.00007</v>
          </cell>
          <cell r="B414" t="str">
            <v>Diferença IPC x BTNF - Fogões</v>
          </cell>
          <cell r="C414" t="str">
            <v>Diferença IPC x BTNF - Móveis</v>
          </cell>
        </row>
        <row r="415">
          <cell r="A415" t="str">
            <v>1.03.15.02.00008</v>
          </cell>
          <cell r="B415" t="str">
            <v>Diferença IPC x BTNF - Equipamento Eletrônico</v>
          </cell>
          <cell r="C415" t="str">
            <v>Diferença IPC x BTNF - Máquinas de Escrever</v>
          </cell>
        </row>
        <row r="416">
          <cell r="A416" t="str">
            <v>1.03.15.02.00009</v>
          </cell>
          <cell r="B416" t="str">
            <v>Diferença IPC x BTNF - Móveis e Utensílios - Diversos</v>
          </cell>
          <cell r="C416" t="str">
            <v>Diferença IPC x BTNF - Máquinas de Calcular</v>
          </cell>
        </row>
        <row r="417">
          <cell r="A417" t="str">
            <v>1.03.15.02.00011</v>
          </cell>
          <cell r="B417" t="str">
            <v>Diferença IPC x BTNF - Máquinas Registradoras Eletrônicas</v>
          </cell>
          <cell r="C417" t="str">
            <v>Diferença IPC x BTNF - Balanças para Público</v>
          </cell>
        </row>
        <row r="418">
          <cell r="A418" t="str">
            <v>1.03.15.02.00012</v>
          </cell>
          <cell r="B418" t="str">
            <v>Diferença IPC x BTNF - Computador Sisco</v>
          </cell>
          <cell r="C418" t="str">
            <v>Diferença IPC x BTNF - Fogões</v>
          </cell>
        </row>
        <row r="419">
          <cell r="A419" t="str">
            <v>1.03.15.02.00013</v>
          </cell>
          <cell r="B419" t="str">
            <v>Diferença IPC x BTNF - Terminal Ponto Venda</v>
          </cell>
          <cell r="C419" t="str">
            <v>Diferença IPC x BTNF - Equipamento Eletrônico</v>
          </cell>
        </row>
        <row r="420">
          <cell r="A420" t="str">
            <v>1.03.15.02.00014</v>
          </cell>
          <cell r="B420" t="str">
            <v>Diferença IPC x BTNF - Computador Burroughs</v>
          </cell>
          <cell r="C420" t="str">
            <v>Diferença IPC x BTNF - Móveis e Utensílios - Diversos</v>
          </cell>
        </row>
        <row r="421">
          <cell r="A421" t="str">
            <v>1.03.15.02.00015</v>
          </cell>
          <cell r="B421" t="str">
            <v>Diferença IPC x BTNF - Máquinas Calculadoras Eletrônicas</v>
          </cell>
          <cell r="C421" t="str">
            <v>Diferença IPC x BTNF - Máquinas Registradoras Eletrônicas</v>
          </cell>
        </row>
        <row r="422">
          <cell r="A422" t="str">
            <v>1.03.15.02.00016</v>
          </cell>
          <cell r="B422" t="str">
            <v>Diferença IPC x BTNF - Máquinas de Escrever Eletrônicas</v>
          </cell>
          <cell r="C422" t="str">
            <v>Diferença IPC x BTNF - Computador Sisco</v>
          </cell>
        </row>
        <row r="423">
          <cell r="A423" t="str">
            <v>1.03.15.02.00017</v>
          </cell>
          <cell r="B423" t="str">
            <v>Diferença IPC x BTNF - Micro Computador Itautec</v>
          </cell>
          <cell r="C423" t="str">
            <v>Diferença IPC x BTNF - Terminal Ponto Venda</v>
          </cell>
        </row>
        <row r="424">
          <cell r="A424" t="str">
            <v>1.03.15.02.00018</v>
          </cell>
          <cell r="B424" t="str">
            <v>Diferença IPC x BTNF - Computador Unisys</v>
          </cell>
          <cell r="C424" t="str">
            <v>Diferença IPC x BTNF - Computador Burroughs</v>
          </cell>
        </row>
        <row r="425">
          <cell r="A425" t="str">
            <v>1.03.15.03.00000</v>
          </cell>
          <cell r="B425" t="str">
            <v>Diferença IPC x BTNF - Instalações</v>
          </cell>
          <cell r="C425" t="str">
            <v>Diferença IPC x BTNF - Máquinas Calculadoras Eletrônicas</v>
          </cell>
        </row>
        <row r="426">
          <cell r="A426" t="str">
            <v>1.03.15.04.00000</v>
          </cell>
          <cell r="B426" t="str">
            <v>DIFERENÇA IPC x BTNF - VEÍCULOS</v>
          </cell>
          <cell r="C426" t="str">
            <v>Diferença IPC x BTNF - Máquinas de Escrever Eletrônicas</v>
          </cell>
        </row>
        <row r="427">
          <cell r="A427" t="str">
            <v>1.03.15.04.00001</v>
          </cell>
          <cell r="B427" t="str">
            <v>Diferença IPC x BTNF - Auomóvies</v>
          </cell>
          <cell r="C427" t="str">
            <v>Diferença IPC x BTNF - Micro Computador Itautec</v>
          </cell>
        </row>
        <row r="428">
          <cell r="A428" t="str">
            <v>1.03.15.04.00002</v>
          </cell>
          <cell r="B428" t="str">
            <v>Diferença IPC x BTNF - Caminhões</v>
          </cell>
          <cell r="C428" t="str">
            <v>Diferença IPC x BTNF - Computador Unisys</v>
          </cell>
        </row>
        <row r="429">
          <cell r="A429" t="str">
            <v>1.03.15.04.00003</v>
          </cell>
          <cell r="B429" t="str">
            <v>Diferença IPC x BTNF - Utilitários</v>
          </cell>
          <cell r="C429" t="str">
            <v>Diferença IPC x BTNF - Instalações</v>
          </cell>
        </row>
        <row r="430">
          <cell r="A430" t="str">
            <v>1.03.15.04.00004</v>
          </cell>
          <cell r="B430" t="str">
            <v>Diferença IPC x BTNF - Bicicletas</v>
          </cell>
          <cell r="C430" t="str">
            <v>DIFERENÇA IPC x BTNF - VEÍCULOS</v>
          </cell>
        </row>
        <row r="431">
          <cell r="A431" t="str">
            <v>1.03.15.04.00005</v>
          </cell>
          <cell r="B431" t="str">
            <v>Diferença IPC x BTNF - Tratores</v>
          </cell>
          <cell r="C431" t="str">
            <v>Diferença IPC x BTNF - Auomóvies</v>
          </cell>
        </row>
        <row r="432">
          <cell r="A432" t="str">
            <v>1.03.15.05.00000</v>
          </cell>
          <cell r="B432" t="str">
            <v>Diferença IPC x BTNF - Equip.Industrial</v>
          </cell>
          <cell r="C432" t="str">
            <v>Diferença IPC x BTNF - Caminhões</v>
          </cell>
        </row>
        <row r="433">
          <cell r="A433" t="str">
            <v>1.03.15.09.00000</v>
          </cell>
          <cell r="B433" t="str">
            <v>Diferença IPC x BTNF - Biblioteca</v>
          </cell>
          <cell r="C433" t="str">
            <v>Diferença IPC x BTNF - Utilitários</v>
          </cell>
        </row>
        <row r="434">
          <cell r="A434" t="str">
            <v>1.03.15.10.00000</v>
          </cell>
          <cell r="B434" t="str">
            <v>DIFERENÇA IPC x BTNF - IMOBILILIZAÇÕES .INTANGÍVEIS</v>
          </cell>
          <cell r="C434" t="str">
            <v>Diferença IPC x BTNF - Bicicletas</v>
          </cell>
        </row>
        <row r="435">
          <cell r="A435" t="str">
            <v>1.03.15.10.00001</v>
          </cell>
          <cell r="B435" t="str">
            <v>Diferença IPC x BTNF - Linhas Telefônicas</v>
          </cell>
          <cell r="C435" t="str">
            <v>Diferença IPC x BTNF - Tratores</v>
          </cell>
        </row>
        <row r="436">
          <cell r="A436" t="str">
            <v>1.03.15.11.00000</v>
          </cell>
          <cell r="B436" t="str">
            <v>DIFERENÇA IPC x BTNF - DEPRECIAÇÕES</v>
          </cell>
          <cell r="C436" t="str">
            <v>Diferença IPC x BTNF - Equip.Industrial</v>
          </cell>
        </row>
        <row r="437">
          <cell r="A437" t="str">
            <v>1.03.15.11.00001</v>
          </cell>
          <cell r="B437" t="str">
            <v>Diferença IPC x BTNF - Depreciações Móveis</v>
          </cell>
          <cell r="C437" t="str">
            <v>Diferença IPC x BTNF - Biblioteca</v>
          </cell>
        </row>
        <row r="438">
          <cell r="A438" t="str">
            <v>1.03.15.11.00002</v>
          </cell>
          <cell r="B438" t="str">
            <v>Diferença IPC x BTNF - Depreciações Máquinas de Escrever</v>
          </cell>
          <cell r="C438" t="str">
            <v>DIFERENÇA IPC x BTNF - IMOBILILIZAÇÕES .INTANGÍVEIS</v>
          </cell>
        </row>
        <row r="439">
          <cell r="A439" t="str">
            <v>1.03.15.11.00004</v>
          </cell>
          <cell r="B439" t="str">
            <v>Diferença IPC x BTNF - Depreciações Máquinas de Calcular</v>
          </cell>
          <cell r="C439" t="str">
            <v>Diferença IPC x BTNF - Linhas Telefônicas</v>
          </cell>
        </row>
        <row r="440">
          <cell r="A440" t="str">
            <v>1.03.15.11.00006</v>
          </cell>
          <cell r="B440" t="str">
            <v>Diferença IPC x BTNF - Depreciações Balança para Público</v>
          </cell>
          <cell r="C440" t="str">
            <v>DIFERENÇA IPC x BTNF - DEPRECIAÇÕES</v>
          </cell>
        </row>
        <row r="441">
          <cell r="A441" t="str">
            <v>1.03.15.11.00007</v>
          </cell>
          <cell r="B441" t="str">
            <v>Diferença IPC x BTNF - Depreciações Fogões</v>
          </cell>
          <cell r="C441" t="str">
            <v>Diferença IPC x BTNF - Depreciações Móveis</v>
          </cell>
        </row>
        <row r="442">
          <cell r="A442" t="str">
            <v>1.03.15.11.00008</v>
          </cell>
          <cell r="B442" t="str">
            <v>Diferença IPC x BTNF - Depreciações Móveis e Utensílios Diversos</v>
          </cell>
          <cell r="C442" t="str">
            <v>Diferença IPC x BTNF - Depreciações Máquinas de Escrever</v>
          </cell>
        </row>
        <row r="443">
          <cell r="A443" t="str">
            <v>1.03.15.11.00010</v>
          </cell>
          <cell r="B443" t="str">
            <v>Diferença IPC x BTNF - Depreciações Instalações</v>
          </cell>
          <cell r="C443" t="str">
            <v>Diferença IPC x BTNF - Depreciações Máquinas de Calcular</v>
          </cell>
        </row>
        <row r="444">
          <cell r="A444" t="str">
            <v>1.03.15.11.00011</v>
          </cell>
          <cell r="B444" t="str">
            <v>Diferença IPC x BTNF - Depreciações Veículos - Automóveis</v>
          </cell>
          <cell r="C444" t="str">
            <v>Diferença IPC x BTNF - Depreciações Balança para Público</v>
          </cell>
        </row>
        <row r="445">
          <cell r="A445" t="str">
            <v>1.03.15.11.00012</v>
          </cell>
          <cell r="B445" t="str">
            <v>Diferença IPC x BTNF - Depreciações Veículos - Caminhões</v>
          </cell>
          <cell r="C445" t="str">
            <v>Diferença IPC x BTNF - Depreciações Fogões</v>
          </cell>
        </row>
        <row r="446">
          <cell r="A446" t="str">
            <v>1.03.15.11.00013</v>
          </cell>
          <cell r="B446" t="str">
            <v>Diferença IPC x BTNF - Depreciações Veículos - Utilitários</v>
          </cell>
          <cell r="C446" t="str">
            <v>Diferença IPC x BTNF - Depreciações Móveis e Utensílios Diversos</v>
          </cell>
        </row>
        <row r="447">
          <cell r="A447" t="str">
            <v>1.03.15.11.00014</v>
          </cell>
          <cell r="B447" t="str">
            <v>Diferença IPC x BTNF - Depreciações Veículos - Bicicletas</v>
          </cell>
          <cell r="C447" t="str">
            <v>Diferença IPC x BTNF - Depreciações Instalações</v>
          </cell>
        </row>
        <row r="448">
          <cell r="A448" t="str">
            <v>1.03.15.11.00015</v>
          </cell>
          <cell r="B448" t="str">
            <v>Diferença IPC x BTNF - Depreciações Equipamentos Industriais</v>
          </cell>
          <cell r="C448" t="str">
            <v>Diferença IPC x BTNF - Depreciações Veículos - Automóveis</v>
          </cell>
        </row>
        <row r="449">
          <cell r="A449" t="str">
            <v>1.03.15.11.00016</v>
          </cell>
          <cell r="B449" t="str">
            <v>Diferença IPC x BTNF - Depreciações Equipamentos Eletrônicos</v>
          </cell>
          <cell r="C449" t="str">
            <v>Diferença IPC x BTNF - Depreciações Veículos - Caminhões</v>
          </cell>
        </row>
        <row r="450">
          <cell r="A450" t="str">
            <v>1.03.15.11.00017</v>
          </cell>
          <cell r="B450" t="str">
            <v>Diferença IPC x BTNF - Depreciações Terminal PDV</v>
          </cell>
          <cell r="C450" t="str">
            <v>Diferença IPC x BTNF - Depreciações Veículos - Utilitários</v>
          </cell>
        </row>
        <row r="451">
          <cell r="A451" t="str">
            <v>1.03.15.11.00018</v>
          </cell>
          <cell r="B451" t="str">
            <v>Diferença IPC x BTNF - Depreciações Prédios</v>
          </cell>
          <cell r="C451" t="str">
            <v>Diferença IPC x BTNF - Depreciações Veículos - Bicicletas</v>
          </cell>
        </row>
        <row r="452">
          <cell r="A452" t="str">
            <v>1.03.15.11.00019</v>
          </cell>
          <cell r="B452" t="str">
            <v>Diferença IPC x BTNF - Depreciações Máquinas Registradoras Eletrônicas</v>
          </cell>
          <cell r="C452" t="str">
            <v>Diferença IPC x BTNF - Depreciações Equipamentos Industriais</v>
          </cell>
        </row>
        <row r="453">
          <cell r="A453" t="str">
            <v>1.03.15.11.00020</v>
          </cell>
          <cell r="B453" t="str">
            <v>Diferença IPC x BTNF - Depreciações Computador Sisco</v>
          </cell>
          <cell r="C453" t="str">
            <v>Diferença IPC x BTNF - Depreciações Equipamentos Eletrônicos</v>
          </cell>
        </row>
        <row r="454">
          <cell r="A454" t="str">
            <v>1.03.15.11.00021</v>
          </cell>
          <cell r="B454" t="str">
            <v>Diferença IPC x BTNF - Depreciações Computador Burroughs</v>
          </cell>
          <cell r="C454" t="str">
            <v>Diferença IPC x BTNF - Depreciações Terminal PDV</v>
          </cell>
        </row>
        <row r="455">
          <cell r="A455" t="str">
            <v>1.03.15.11.00022</v>
          </cell>
          <cell r="B455" t="str">
            <v>Diferença IPC x BTNF - Depreciações Máquinas Calculadoras Eletrônicas</v>
          </cell>
          <cell r="C455" t="str">
            <v>Diferença IPC x BTNF - Depreciações Prédios</v>
          </cell>
        </row>
        <row r="456">
          <cell r="A456" t="str">
            <v>1.03.15.11.00023</v>
          </cell>
          <cell r="B456" t="str">
            <v>Diferença IPC x BTNF - Depreciações Máquinas de Escrever Eletrônicas</v>
          </cell>
          <cell r="C456" t="str">
            <v>Diferença IPC x BTNF - Depreciações Máquinas Registradoras Eletrônicas</v>
          </cell>
        </row>
        <row r="457">
          <cell r="A457" t="str">
            <v>1.03.15.11.00024</v>
          </cell>
          <cell r="B457" t="str">
            <v>Diferença IPC x BTNF - Depreciações Micro Computador Itautec</v>
          </cell>
          <cell r="C457" t="str">
            <v>Diferença IPC x BTNF - Depreciações Computador Sisco</v>
          </cell>
        </row>
        <row r="458">
          <cell r="A458" t="str">
            <v>1.03.15.11.00026</v>
          </cell>
          <cell r="B458" t="str">
            <v>Diferença IPC x BTNF - Depreciações Prédios-Reavaliação Lei 6404 AGE 22/10/87</v>
          </cell>
          <cell r="C458" t="str">
            <v>Diferença IPC x BTNF - Depreciações Computador Burroughs</v>
          </cell>
        </row>
        <row r="459">
          <cell r="A459" t="str">
            <v>1.03.15.11.00027</v>
          </cell>
          <cell r="B459" t="str">
            <v>Diferença IPC x BTNF - Depreciações Tratores</v>
          </cell>
          <cell r="C459" t="str">
            <v>Diferença IPC x BTNF - Depreciações Máquinas Calculadoras Eletrônicas</v>
          </cell>
        </row>
        <row r="460">
          <cell r="A460" t="str">
            <v>1.03.15.11.00028</v>
          </cell>
          <cell r="B460" t="str">
            <v>Diferença IPC x BTNF - Depreciações Computador Unisys</v>
          </cell>
          <cell r="C460" t="str">
            <v>Diferença IPC x BTNF - Depreciações Máquinas de Escrever Eletrônicas</v>
          </cell>
        </row>
        <row r="461">
          <cell r="A461" t="str">
            <v>1.03.16.00.00000</v>
          </cell>
          <cell r="B461" t="str">
            <v>CORREÇÃO MONETÁRIA ESPECIAL - IMOBILIZADO - LEI 8200-91 ART.3º</v>
          </cell>
          <cell r="C461" t="str">
            <v>Diferença IPC x BTNF - Depreciações Micro Computador Itautec</v>
          </cell>
        </row>
        <row r="462">
          <cell r="A462" t="str">
            <v>1.03.16.01.00000</v>
          </cell>
          <cell r="B462" t="str">
            <v>CORREÇÃO MONETÁRIA ESPECIAL - IMÓVEIS</v>
          </cell>
          <cell r="C462" t="str">
            <v>Diferença IPC x BTNF - Depreciações Prédios-Reavaliação Lei 6404 AGE 22/10/87</v>
          </cell>
        </row>
        <row r="463">
          <cell r="A463" t="str">
            <v>1.03.16.01.00002</v>
          </cell>
          <cell r="B463" t="str">
            <v>Correção Monetária Especial - Terrenos</v>
          </cell>
          <cell r="C463" t="str">
            <v>Diferença IPC x BTNF - Depreciações Tratores</v>
          </cell>
        </row>
        <row r="464">
          <cell r="A464" t="str">
            <v>1.03.16.01.00003</v>
          </cell>
          <cell r="B464" t="str">
            <v>Correção Monetária Especial - Terrenos - Reavaliação DL 1182/71</v>
          </cell>
          <cell r="C464" t="str">
            <v>Diferença IPC x BTNF - Depreciações Computador Unisys</v>
          </cell>
        </row>
        <row r="465">
          <cell r="A465" t="str">
            <v>1.03.16.01.00007</v>
          </cell>
          <cell r="B465" t="str">
            <v>Correção Monetária Especial - Prédios</v>
          </cell>
          <cell r="C465" t="str">
            <v>CORREÇÃO MONETÁRIA ESPECIAL - IMOBILIZADO - LEI 8200-91 ART.3º</v>
          </cell>
        </row>
        <row r="466">
          <cell r="A466" t="str">
            <v>1.03.16.11.00000</v>
          </cell>
          <cell r="B466" t="str">
            <v>CORREÇÃO MONETÁRIA ESPECIAL - DEPRECIAÇÕES</v>
          </cell>
          <cell r="C466" t="str">
            <v>CORREÇÃO MONETÁRIA ESPECIAL - IMÓVEIS</v>
          </cell>
        </row>
        <row r="467">
          <cell r="A467" t="str">
            <v>1.03.16.11.00018</v>
          </cell>
          <cell r="B467" t="str">
            <v>Correção Monetária Especial - Depreciações - Prédios</v>
          </cell>
          <cell r="C467" t="str">
            <v>Correção Monetária Especial - Terrenos</v>
          </cell>
        </row>
        <row r="468">
          <cell r="A468" t="str">
            <v>1.03.29.99.09999</v>
          </cell>
          <cell r="B468" t="str">
            <v>INVESTIMENTOS</v>
          </cell>
          <cell r="C468" t="str">
            <v>Correção Monetária Especial - Terrenos - Reavaliação DL 1182/71</v>
          </cell>
        </row>
        <row r="469">
          <cell r="A469" t="str">
            <v>1.03.30.00.00000</v>
          </cell>
          <cell r="B469" t="str">
            <v>PARTICIPAÇÃO CONTROLADAS E COLIGADAS</v>
          </cell>
          <cell r="C469" t="str">
            <v>Correção Monetária Especial - Prédios</v>
          </cell>
        </row>
        <row r="470">
          <cell r="A470" t="str">
            <v>1.03.31.00.00000</v>
          </cell>
          <cell r="B470" t="str">
            <v>PARTICIPAÇÃO POR INCENTIVOS FISCAIS</v>
          </cell>
          <cell r="C470" t="str">
            <v>CORREÇÃO MONETÁRIA ESPECIAL - DEPRECIAÇÕES</v>
          </cell>
        </row>
        <row r="471">
          <cell r="A471" t="str">
            <v>1.03.31.02.00000</v>
          </cell>
          <cell r="B471" t="str">
            <v>Participação por Incentivos Fiscais - FINOR</v>
          </cell>
          <cell r="C471" t="str">
            <v>Correção Monetária Especial - Depreciações - Prédios</v>
          </cell>
        </row>
        <row r="472">
          <cell r="A472" t="str">
            <v>1.03.31.06.00000</v>
          </cell>
          <cell r="B472" t="str">
            <v>Participação por Incentivos Fiscais - Embraer</v>
          </cell>
          <cell r="C472" t="str">
            <v>INVESTIMENTOS</v>
          </cell>
        </row>
        <row r="473">
          <cell r="A473" t="str">
            <v>1.03.39.00.00000</v>
          </cell>
          <cell r="B473" t="str">
            <v>PARTICIPAÇÃO EM OUTRAS EMPRESAS</v>
          </cell>
          <cell r="C473" t="str">
            <v>INVESTIMENTOS EM CONTROLADAS E COLIGADAS</v>
          </cell>
        </row>
        <row r="474">
          <cell r="A474" t="str">
            <v>1.03.39.01.00000</v>
          </cell>
          <cell r="B474" t="str">
            <v>Participação em Outras Empresas - Telebras Telecomunicações Brasileiras S/A</v>
          </cell>
          <cell r="C474" t="str">
            <v>INVESTIMENTOS EM CONTROLADAS</v>
          </cell>
        </row>
        <row r="475">
          <cell r="A475" t="str">
            <v>1.03.39.10.00000</v>
          </cell>
          <cell r="B475" t="str">
            <v>Participação em Outras Empresas - Ferragens e Laminação Brasil S/A</v>
          </cell>
          <cell r="C475" t="str">
            <v>Investimentos em Controladas - Drogaria Vison Ltda</v>
          </cell>
        </row>
        <row r="476">
          <cell r="A476" t="str">
            <v>1.03.39.10.00001</v>
          </cell>
          <cell r="B476" t="str">
            <v>Participação em Outras Empresas - Fechaduras Brasil S/A -Valor Aquisição</v>
          </cell>
          <cell r="C476" t="str">
            <v>INVESTIMENTOS EM CONTROLADAS - ÁGIO S/EXPECTATIVA DE RENTABILIDADE FUTURA</v>
          </cell>
        </row>
        <row r="477">
          <cell r="A477" t="str">
            <v>1.03.39.10.00002</v>
          </cell>
          <cell r="B477" t="str">
            <v>Participação em Outras Empresas - Fechaduras Brasil S/A</v>
          </cell>
          <cell r="C477" t="str">
            <v>Investimentos - Ágio S/Expectativa de Rentabilidade Futura - Drogaria Vison</v>
          </cell>
        </row>
        <row r="478">
          <cell r="A478" t="str">
            <v>1.03.40.00.00000</v>
          </cell>
          <cell r="B478" t="str">
            <v>PROVISÕES</v>
          </cell>
          <cell r="C478" t="str">
            <v>Amortizações Investimentos - Ágio S/Expect Rentab Futura - Drogaria Vison</v>
          </cell>
        </row>
        <row r="479">
          <cell r="A479" t="str">
            <v>1.03.40.02.00000</v>
          </cell>
          <cell r="B479" t="str">
            <v>Provisão para Perdas em Investimentos</v>
          </cell>
          <cell r="C479" t="str">
            <v>INVESTIMENTOS EM CONTROLADAS - ÁGIO S/DIFERENÇA DE VALOR DE MERCADO DOS BENS</v>
          </cell>
        </row>
        <row r="480">
          <cell r="A480" t="str">
            <v>1.03.41.00.00000</v>
          </cell>
          <cell r="B480" t="str">
            <v>DIFERENÇA IPC x BTNF - INVESTIMENTOS</v>
          </cell>
          <cell r="C480" t="str">
            <v>Investimentos - Ágio S/Diferença de Valor de Mercado dos Bens - Drogaria Vison</v>
          </cell>
        </row>
        <row r="481">
          <cell r="A481" t="str">
            <v>1.03.41.01.00000</v>
          </cell>
          <cell r="B481" t="str">
            <v>DIFERENÇA IPC x BTNF - PARTICIPAÇÃO POR INCENTIVOS FISCAIS</v>
          </cell>
          <cell r="C481" t="str">
            <v>Amortizações Investimentos - Ágio S/Difer Valor de Merc Bens - Drogaria Vison</v>
          </cell>
        </row>
        <row r="482">
          <cell r="A482" t="str">
            <v>1.03.41.01.00002</v>
          </cell>
          <cell r="B482" t="str">
            <v>Diferença IPC x BTNF - Participação por Incentivos Fiscais - FINOR</v>
          </cell>
          <cell r="C482" t="str">
            <v>PARTICIPAÇÃO EM CONTROLADAS - ADIANTAMENTO PARA FUTURO AUMENTO DE CAPITAL</v>
          </cell>
        </row>
        <row r="483">
          <cell r="A483" t="str">
            <v>1.03.41.01.00004</v>
          </cell>
          <cell r="B483" t="str">
            <v>Diferença IPC x BTNF - Participação por Incentivos Fiscais - Embraer</v>
          </cell>
          <cell r="C483" t="str">
            <v>Investimentos - Adiantamento para Futuro Aumento de Capital - Drogaria Vison</v>
          </cell>
        </row>
        <row r="484">
          <cell r="A484" t="str">
            <v>1.03.41.02.00000</v>
          </cell>
          <cell r="B484" t="str">
            <v>DIFERENÇA IPC x BTNF - PARTICIPAÇÃO EM OUTRAS EMPRESAS</v>
          </cell>
          <cell r="C484" t="str">
            <v>PARTICIPAÇÃO POR INCENTIVOS FISCAIS</v>
          </cell>
        </row>
        <row r="485">
          <cell r="A485" t="str">
            <v>1.03.41.02.00006</v>
          </cell>
          <cell r="B485" t="str">
            <v>Diferença IPC x BTNF - Participação em Outras Empresas - Fechaduras Brasil S/A</v>
          </cell>
          <cell r="C485" t="str">
            <v>Participação por Incentivos Fiscais - FINOR</v>
          </cell>
        </row>
        <row r="486">
          <cell r="A486" t="str">
            <v>1.03.44.99.09999</v>
          </cell>
          <cell r="B486" t="str">
            <v>OUTROS INVESTIMENTOS</v>
          </cell>
          <cell r="C486" t="str">
            <v>Participação por Incentivos Fiscais - Embraer</v>
          </cell>
        </row>
        <row r="487">
          <cell r="A487" t="str">
            <v>1.03.45.00.00000</v>
          </cell>
          <cell r="B487" t="str">
            <v>Museu de Farmácia</v>
          </cell>
          <cell r="C487" t="str">
            <v>PARTICIPAÇÃO EM OUTRAS EMPRESAS</v>
          </cell>
        </row>
        <row r="488">
          <cell r="A488" t="str">
            <v>1.03.50.00.00000</v>
          </cell>
          <cell r="B488" t="str">
            <v>CAUÇÕES PERMANENTES</v>
          </cell>
          <cell r="C488" t="str">
            <v>Participação em Outras Empresas - Telebras Telecomunicações Brasileiras S/A</v>
          </cell>
        </row>
        <row r="489">
          <cell r="A489" t="str">
            <v>1.03.59.00.00000</v>
          </cell>
          <cell r="B489" t="str">
            <v>PROVISÕES</v>
          </cell>
          <cell r="C489" t="str">
            <v>Participação em Outras Empresas - Ferragens e Laminação Brasil S/A</v>
          </cell>
        </row>
        <row r="490">
          <cell r="A490" t="str">
            <v>1.03.59.99.09999</v>
          </cell>
          <cell r="B490" t="str">
            <v>ATIVO DIFERIDO</v>
          </cell>
          <cell r="C490" t="str">
            <v>Participação em Outras Empresas - Fechaduras Brasil S/A -Valor Aquisição</v>
          </cell>
        </row>
        <row r="491">
          <cell r="A491" t="str">
            <v>1.03.60.00.00000</v>
          </cell>
          <cell r="B491" t="str">
            <v>VALORES A AMORTIZAR</v>
          </cell>
          <cell r="C491" t="str">
            <v>Participação em Outras Empresas - Fechaduras Brasil S/A</v>
          </cell>
        </row>
        <row r="492">
          <cell r="A492" t="str">
            <v>1.03.60.01.00000</v>
          </cell>
          <cell r="B492" t="str">
            <v>Benfeitorias em Imóveis de Terceiros</v>
          </cell>
          <cell r="C492" t="str">
            <v>PROVISÕES</v>
          </cell>
        </row>
        <row r="493">
          <cell r="A493" t="str">
            <v>1.03.60.02.00000</v>
          </cell>
          <cell r="B493" t="str">
            <v>Despesas Pré-Operacionais</v>
          </cell>
          <cell r="C493" t="str">
            <v>Provisão para Perdas em Investimentos</v>
          </cell>
        </row>
        <row r="494">
          <cell r="A494" t="str">
            <v>1.03.60.03.00000</v>
          </cell>
          <cell r="B494" t="str">
            <v>Reforma e Modernização de Lojas</v>
          </cell>
          <cell r="C494" t="str">
            <v>DIFERENÇA IPC x BTNF - INVESTIMENTOS</v>
          </cell>
        </row>
        <row r="495">
          <cell r="A495" t="str">
            <v>1.03.60.05.00000</v>
          </cell>
          <cell r="B495" t="str">
            <v>Gastos de Implantação e Licenças de Uso de Sistemas</v>
          </cell>
          <cell r="C495" t="str">
            <v>DIFERENÇA IPC x BTNF - PARTICIPAÇÃO POR INCENTIVOS FISCAIS</v>
          </cell>
        </row>
        <row r="496">
          <cell r="A496" t="str">
            <v>1.03.61.00.00000</v>
          </cell>
          <cell r="B496" t="str">
            <v>AMORTIZAÇÕES ACUMULADAS</v>
          </cell>
          <cell r="C496" t="str">
            <v>Diferença IPC x BTNF - Participação por Incentivos Fiscais - FINOR</v>
          </cell>
        </row>
        <row r="497">
          <cell r="A497" t="str">
            <v>1.03.61.01.00000</v>
          </cell>
          <cell r="B497" t="str">
            <v>Amortizações Benfeitorias em Imóveis de Terceiros</v>
          </cell>
          <cell r="C497" t="str">
            <v>Diferença IPC x BTNF - Participação por Incentivos Fiscais - Embraer</v>
          </cell>
        </row>
        <row r="498">
          <cell r="A498" t="str">
            <v>1.03.61.02.00000</v>
          </cell>
          <cell r="B498" t="str">
            <v>Amortizações Despesas Pré-Operacionais</v>
          </cell>
          <cell r="C498" t="str">
            <v>DIFERENÇA IPC x BTNF - PARTICIPAÇÃO EM OUTRAS EMPRESAS</v>
          </cell>
        </row>
        <row r="499">
          <cell r="A499" t="str">
            <v>1.03.61.03.00000</v>
          </cell>
          <cell r="B499" t="str">
            <v>Amortizações Reformas e Modernizações de Lojas</v>
          </cell>
          <cell r="C499" t="str">
            <v>Diferença IPC x BTNF - Participação em Outras Empresas - Fechaduras Brasil S/A</v>
          </cell>
        </row>
        <row r="500">
          <cell r="A500" t="str">
            <v>1.03.61.05.00000</v>
          </cell>
          <cell r="B500" t="str">
            <v>Amortizações Gastos de Implantação e Licenças de Uso de Sistemas</v>
          </cell>
          <cell r="C500" t="str">
            <v>OUTROS INVESTIMENTOS</v>
          </cell>
        </row>
        <row r="501">
          <cell r="A501" t="str">
            <v>1.03.62.00.00000</v>
          </cell>
          <cell r="B501" t="str">
            <v>ADIANTAMENTO PARA INVERSÓES FIXAS - ATIVO DIFERIDO</v>
          </cell>
          <cell r="C501" t="str">
            <v>Museu de Farmácia</v>
          </cell>
        </row>
        <row r="502">
          <cell r="A502" t="str">
            <v>1.03.62.01.00000</v>
          </cell>
          <cell r="B502" t="str">
            <v>Adiantamento para Inversões fixas - Ativo Diferido</v>
          </cell>
          <cell r="C502" t="str">
            <v>CAUÇÕES PERMANENTES</v>
          </cell>
        </row>
        <row r="503">
          <cell r="A503" t="str">
            <v>1.03.70.00.00000</v>
          </cell>
          <cell r="B503" t="str">
            <v>DIFERENÇA IPC x BTNF - OUTROS INVESTIMENTOS</v>
          </cell>
          <cell r="C503" t="str">
            <v>PROVISÕES</v>
          </cell>
        </row>
        <row r="504">
          <cell r="A504" t="str">
            <v>1.03.70.01.00001</v>
          </cell>
          <cell r="B504" t="str">
            <v>Diferença IPC x BTNF - Museu de Farmácia</v>
          </cell>
          <cell r="C504" t="str">
            <v>ATIVO DIFERIDO</v>
          </cell>
        </row>
        <row r="505">
          <cell r="A505" t="str">
            <v>1.03.75.00.00000</v>
          </cell>
          <cell r="B505" t="str">
            <v>DIFERENÇA IPC x BTNF - ATIVO DIFERIDO</v>
          </cell>
          <cell r="C505" t="str">
            <v>VALORES A AMORTIZAR</v>
          </cell>
        </row>
        <row r="506">
          <cell r="A506" t="str">
            <v>1.03.75.01.00000</v>
          </cell>
          <cell r="B506" t="str">
            <v>DIFERENÇA IPC x BTNF - VALORES A AMORTIZAR</v>
          </cell>
          <cell r="C506" t="str">
            <v>Benfeitorias em Imóveis de Terceiros</v>
          </cell>
        </row>
        <row r="507">
          <cell r="A507" t="str">
            <v>1.03.75.01.00001</v>
          </cell>
          <cell r="B507" t="str">
            <v>Diferença IPC x BTNF - Benfeitorias em Imóveis de Terceiros</v>
          </cell>
          <cell r="C507" t="str">
            <v>Despesas Pré-Operacionais</v>
          </cell>
        </row>
        <row r="508">
          <cell r="A508" t="str">
            <v>1.03.75.01.00002</v>
          </cell>
          <cell r="B508" t="str">
            <v>Diferença IPC x BTNF - Despesas Pré-Operacoionais</v>
          </cell>
          <cell r="C508" t="str">
            <v>Reforma e Modernização de Lojas</v>
          </cell>
        </row>
        <row r="509">
          <cell r="A509" t="str">
            <v>1.03.75.01.00003</v>
          </cell>
          <cell r="B509" t="str">
            <v>Diferença IPC x BTNF - Reforma e Modernização de Lojas</v>
          </cell>
          <cell r="C509" t="str">
            <v>Gastos de Implantação e Licenças de Uso de Sistemas</v>
          </cell>
        </row>
        <row r="510">
          <cell r="A510" t="str">
            <v>1.03.75.02.00000</v>
          </cell>
          <cell r="B510" t="str">
            <v>DIFERENÇA IPC x BTNF - AMORTIZAÇÕES ACUMULADAS</v>
          </cell>
          <cell r="C510" t="str">
            <v>AMORTIZAÇÕES ACUMULADAS</v>
          </cell>
        </row>
        <row r="511">
          <cell r="A511" t="str">
            <v>1.03.75.02.00001</v>
          </cell>
          <cell r="B511" t="str">
            <v>Diferença IPC x BTNF - Amortizações Benenfeitorias em Imóveis de Terceiros</v>
          </cell>
          <cell r="C511" t="str">
            <v>Amortizações Benfeitorias em Imóveis de Terceiros</v>
          </cell>
        </row>
        <row r="512">
          <cell r="A512" t="str">
            <v>1.03.75.02.00002</v>
          </cell>
          <cell r="B512" t="str">
            <v>Diferença IPC x BTNF - Amortizações Despesas Pré-Operacionais</v>
          </cell>
          <cell r="C512" t="str">
            <v>Amortizações Despesas Pré-Operacionais</v>
          </cell>
        </row>
        <row r="513">
          <cell r="A513" t="str">
            <v>1.03.75.02.00003</v>
          </cell>
          <cell r="B513" t="str">
            <v>Diferença IPC x BTNF - Amortizações Reforma e Modernização de Lojas</v>
          </cell>
          <cell r="C513" t="str">
            <v>Amortizações Reformas e Modernizações de Lojas</v>
          </cell>
        </row>
        <row r="514">
          <cell r="A514" t="str">
            <v>1.04.00.00.00000</v>
          </cell>
          <cell r="B514" t="str">
            <v>CONTAS DE COMPENSAÇÃO</v>
          </cell>
          <cell r="C514" t="str">
            <v>Amortizações Gastos de Implantação e Licenças de Uso de Sistemas</v>
          </cell>
        </row>
        <row r="515">
          <cell r="A515" t="str">
            <v>1.04.06.00.00000</v>
          </cell>
          <cell r="B515" t="str">
            <v>CONTRATOS DIVERSOS</v>
          </cell>
          <cell r="C515" t="str">
            <v>ADIANTAMENTO PARA INVERSÓES FIXAS - ATIVO DIFERIDO</v>
          </cell>
        </row>
        <row r="516">
          <cell r="A516" t="str">
            <v>1.04.06.07.00000</v>
          </cell>
          <cell r="B516" t="str">
            <v>Seguros Contratados</v>
          </cell>
          <cell r="C516" t="str">
            <v>Adiantamento para Inversões fixas - Ativo Diferido</v>
          </cell>
        </row>
        <row r="517">
          <cell r="A517" t="str">
            <v>1.04.08.00.00000</v>
          </cell>
          <cell r="B517" t="str">
            <v>VALORES DE TERCEIROS</v>
          </cell>
          <cell r="C517" t="str">
            <v>DIFERENÇA IPC x BTNF - OUTROS INVESTIMENTOS</v>
          </cell>
        </row>
        <row r="518">
          <cell r="A518" t="str">
            <v>1.04.08.02.00000</v>
          </cell>
          <cell r="B518" t="str">
            <v>Bens de Terceiros em Demonstra‡Æo</v>
          </cell>
          <cell r="C518" t="str">
            <v>Diferença IPC x BTNF - Museu de Farmácia</v>
          </cell>
        </row>
        <row r="519">
          <cell r="A519" t="str">
            <v>1.04.08.10.00000</v>
          </cell>
          <cell r="B519" t="str">
            <v>Bens de Terceiros Diversos</v>
          </cell>
          <cell r="C519" t="str">
            <v>DIFERENÇA IPC x BTNF - ATIVO DIFERIDO</v>
          </cell>
        </row>
        <row r="520">
          <cell r="A520" t="str">
            <v>1.04.09.00.00000</v>
          </cell>
          <cell r="B520" t="str">
            <v>VALORES EM PODER DE TERCEIROS</v>
          </cell>
          <cell r="C520" t="str">
            <v>DIFERENÇA IPC x BTNF - VALORES A AMORTIZAR</v>
          </cell>
        </row>
        <row r="521">
          <cell r="A521" t="str">
            <v>1.04.09.02.00000</v>
          </cell>
          <cell r="B521" t="str">
            <v>Bens da Empresa em Poder de Terceiros</v>
          </cell>
          <cell r="C521" t="str">
            <v>Diferença IPC x BTNF - Benfeitorias em Imóveis de Terceiros</v>
          </cell>
        </row>
        <row r="522">
          <cell r="A522" t="str">
            <v>2.00.00.00.00000</v>
          </cell>
          <cell r="B522" t="str">
            <v>P A S S I V O</v>
          </cell>
          <cell r="C522" t="str">
            <v>Diferença IPC x BTNF - Despesas Pré-Operacoionais</v>
          </cell>
        </row>
        <row r="523">
          <cell r="A523" t="str">
            <v>2.05.00.00.00000</v>
          </cell>
          <cell r="B523" t="str">
            <v>CIRCULANTE</v>
          </cell>
          <cell r="C523" t="str">
            <v>Diferença IPC x BTNF - Reforma e Modernização de Lojas</v>
          </cell>
        </row>
        <row r="524">
          <cell r="A524" t="str">
            <v>2.05.01.00.00000</v>
          </cell>
          <cell r="B524" t="str">
            <v>FORNECEDORES</v>
          </cell>
          <cell r="C524" t="str">
            <v>DIFERENÇA IPC x BTNF - AMORTIZAÇÕES ACUMULADAS</v>
          </cell>
        </row>
        <row r="525">
          <cell r="A525" t="str">
            <v>2.05.01.01.00000</v>
          </cell>
          <cell r="B525" t="str">
            <v>FORNECEDORES NACIONAIS</v>
          </cell>
          <cell r="C525" t="str">
            <v>Diferença IPC x BTNF - Amortizações Benenfeitorias em Imóveis de Terceiros</v>
          </cell>
        </row>
        <row r="526">
          <cell r="A526" t="str">
            <v>2.05.01.01.00001</v>
          </cell>
          <cell r="B526" t="str">
            <v>Fornecedores de Mercadorias</v>
          </cell>
          <cell r="C526" t="str">
            <v>Diferença IPC x BTNF - Amortizações Despesas Pré-Operacionais</v>
          </cell>
        </row>
        <row r="527">
          <cell r="A527" t="str">
            <v>2.05.01.01.00011</v>
          </cell>
          <cell r="B527" t="str">
            <v>Fornecedores de Materiais</v>
          </cell>
          <cell r="C527" t="str">
            <v>Diferença IPC x BTNF - Amortizações Reforma e Modernização de Lojas</v>
          </cell>
        </row>
        <row r="528">
          <cell r="A528" t="str">
            <v>2.05.01.01.00021</v>
          </cell>
          <cell r="B528" t="str">
            <v>Fornecedores de Ativos</v>
          </cell>
          <cell r="C528" t="str">
            <v>CONTAS DE COMPENSAÇÃO</v>
          </cell>
        </row>
        <row r="529">
          <cell r="A529" t="str">
            <v>2.05.01.01.00031</v>
          </cell>
          <cell r="B529" t="str">
            <v>Fornecedores de Serviços</v>
          </cell>
          <cell r="C529" t="str">
            <v>CONTRATOS DIVERSOS</v>
          </cell>
        </row>
        <row r="530">
          <cell r="A530" t="str">
            <v>2.05.01.01.00099</v>
          </cell>
          <cell r="B530" t="str">
            <v>Fornecedores de Serviços - Pendências</v>
          </cell>
          <cell r="C530" t="str">
            <v>Seguros Contratados</v>
          </cell>
        </row>
        <row r="531">
          <cell r="A531" t="str">
            <v>2.05.01.01.01006</v>
          </cell>
          <cell r="B531" t="str">
            <v>Ação Comunitaria do Brasil- Sp</v>
          </cell>
          <cell r="C531" t="str">
            <v>VALORES DE TERCEIROS</v>
          </cell>
        </row>
        <row r="532">
          <cell r="A532" t="str">
            <v>2.05.01.01.01021</v>
          </cell>
          <cell r="B532" t="str">
            <v>Abbott Lab.Do Brasil Ltda.</v>
          </cell>
          <cell r="C532" t="str">
            <v>Bens de Terceiros em Demonstra‡Æo</v>
          </cell>
        </row>
        <row r="533">
          <cell r="A533" t="str">
            <v>2.05.01.01.01024</v>
          </cell>
          <cell r="B533" t="str">
            <v>Abbott Lab.Do Brasil Ltda</v>
          </cell>
          <cell r="C533" t="str">
            <v>Bens de Terceiros Diversos</v>
          </cell>
        </row>
        <row r="534">
          <cell r="A534" t="str">
            <v>2.05.01.01.01035</v>
          </cell>
          <cell r="B534" t="str">
            <v>Demav Empilhadeiras Ltda</v>
          </cell>
          <cell r="C534" t="str">
            <v>VALORES EM PODER DE TERCEIROS</v>
          </cell>
        </row>
        <row r="535">
          <cell r="A535" t="str">
            <v>2.05.01.01.01038</v>
          </cell>
          <cell r="B535" t="str">
            <v>Accepel Comercio de Papel Ltda</v>
          </cell>
          <cell r="C535" t="str">
            <v>Bens da Empresa em Poder de Terceiros</v>
          </cell>
        </row>
        <row r="536">
          <cell r="A536" t="str">
            <v>2.05.01.01.01039</v>
          </cell>
          <cell r="B536" t="str">
            <v>Accessory House Com.E Ind.Ltda</v>
          </cell>
          <cell r="C536" t="str">
            <v>P A S S I V O</v>
          </cell>
        </row>
        <row r="537">
          <cell r="A537" t="str">
            <v>2.05.01.01.01040</v>
          </cell>
          <cell r="B537" t="str">
            <v>Ache Labs.Farm.S/A(Farma)</v>
          </cell>
          <cell r="C537" t="str">
            <v>CIRCULANTE</v>
          </cell>
        </row>
        <row r="538">
          <cell r="A538" t="str">
            <v>2.05.01.01.01042</v>
          </cell>
          <cell r="B538" t="str">
            <v>Deltha Serviços   Repart.S/C</v>
          </cell>
          <cell r="C538" t="str">
            <v>FORNECEDORES</v>
          </cell>
        </row>
        <row r="539">
          <cell r="A539" t="str">
            <v>2.05.01.01.01043</v>
          </cell>
          <cell r="B539" t="str">
            <v>AAA Fininset Dedet.Deset.Ltda</v>
          </cell>
          <cell r="C539" t="str">
            <v>FORNECEDORES NACIONAIS</v>
          </cell>
        </row>
        <row r="540">
          <cell r="A540" t="str">
            <v>2.05.01.01.01050</v>
          </cell>
          <cell r="B540" t="str">
            <v>Acucareira Com.Rep.Imp.Dili Lt</v>
          </cell>
          <cell r="C540" t="str">
            <v>Fornecedores de Mercadorias</v>
          </cell>
        </row>
        <row r="541">
          <cell r="A541" t="str">
            <v>2.05.01.01.01055</v>
          </cell>
          <cell r="B541" t="str">
            <v>Admir Roberto Spirandelli</v>
          </cell>
          <cell r="C541" t="str">
            <v>Fornecedores de Materiais</v>
          </cell>
        </row>
        <row r="542">
          <cell r="A542" t="str">
            <v>2.05.01.01.01056</v>
          </cell>
          <cell r="B542" t="str">
            <v>Acrilabor Benef.Com.Ch.Acril.</v>
          </cell>
          <cell r="C542" t="str">
            <v>Fornecedores de Ativos</v>
          </cell>
        </row>
        <row r="543">
          <cell r="A543" t="str">
            <v>2.05.01.01.01069</v>
          </cell>
          <cell r="B543" t="str">
            <v>Actual Informatica Ltda-Me</v>
          </cell>
          <cell r="C543" t="str">
            <v>Fornecedores de Serviços</v>
          </cell>
        </row>
        <row r="544">
          <cell r="A544" t="str">
            <v>2.05.01.01.01071</v>
          </cell>
          <cell r="B544" t="str">
            <v>Achimaq Ltda</v>
          </cell>
          <cell r="C544" t="str">
            <v>Fornecedores de Serviços - Pendências</v>
          </cell>
        </row>
        <row r="545">
          <cell r="A545" t="str">
            <v>2.05.01.01.01074</v>
          </cell>
          <cell r="B545" t="str">
            <v>Actioncard Coml.Car.Plas.Ltda</v>
          </cell>
          <cell r="C545" t="str">
            <v>Ação Comunitaria do Brasil- Sp</v>
          </cell>
        </row>
        <row r="546">
          <cell r="A546" t="str">
            <v>2.05.01.01.01076</v>
          </cell>
          <cell r="B546" t="str">
            <v>Actual Serviços S/C Ltda</v>
          </cell>
          <cell r="C546" t="str">
            <v>Abbott Lab.Do Brasil Ltda.</v>
          </cell>
        </row>
        <row r="547">
          <cell r="A547" t="str">
            <v>2.05.01.01.01077</v>
          </cell>
          <cell r="B547" t="str">
            <v>Acopla Construtora Ltda</v>
          </cell>
          <cell r="C547" t="str">
            <v>Abbott Lab.Do Brasil Ltda</v>
          </cell>
        </row>
        <row r="548">
          <cell r="A548" t="str">
            <v>2.05.01.01.01078</v>
          </cell>
          <cell r="B548" t="str">
            <v>Abi Ind.Com.Equip. de Inform.Ltda</v>
          </cell>
          <cell r="C548" t="str">
            <v>Demav Empilhadeiras Ltda</v>
          </cell>
        </row>
        <row r="549">
          <cell r="A549" t="str">
            <v>2.05.01.01.01119</v>
          </cell>
          <cell r="B549" t="str">
            <v>Airton Neves</v>
          </cell>
          <cell r="C549" t="str">
            <v>Accepel Comercio de Papel Ltda</v>
          </cell>
        </row>
        <row r="550">
          <cell r="A550" t="str">
            <v>2.05.01.01.01121</v>
          </cell>
          <cell r="B550" t="str">
            <v>Alarm Control Equip Ele Seg Lt</v>
          </cell>
          <cell r="C550" t="str">
            <v>Accessory House Com.E Ind.Ltda</v>
          </cell>
        </row>
        <row r="551">
          <cell r="A551" t="str">
            <v>2.05.01.01.01140</v>
          </cell>
          <cell r="B551" t="str">
            <v>Alcon Labs.Do Brasil Ltda</v>
          </cell>
          <cell r="C551" t="str">
            <v>Ache Labs.Farm.S/A(Farma)</v>
          </cell>
        </row>
        <row r="552">
          <cell r="A552" t="str">
            <v>2.05.01.01.01141</v>
          </cell>
          <cell r="B552" t="str">
            <v>Alcon Labs. do Brasol Ltda.</v>
          </cell>
          <cell r="C552" t="str">
            <v>Deltha Serviços   Repart.S/C</v>
          </cell>
        </row>
        <row r="553">
          <cell r="A553" t="str">
            <v>2.05.01.01.01153</v>
          </cell>
          <cell r="B553" t="str">
            <v>Allergan Lok Prods.Farms.Ltda</v>
          </cell>
          <cell r="C553" t="str">
            <v>AAA Fininset Dedet.Deset.Ltda</v>
          </cell>
        </row>
        <row r="554">
          <cell r="A554" t="str">
            <v>2.05.01.01.01155</v>
          </cell>
          <cell r="B554" t="str">
            <v>Allergan Lok Prods.Farms.Ltda.</v>
          </cell>
          <cell r="C554" t="str">
            <v>Acucareira Com.Rep.Imp.Dili Lt</v>
          </cell>
        </row>
        <row r="555">
          <cell r="A555" t="str">
            <v>2.05.01.01.01158</v>
          </cell>
          <cell r="B555" t="str">
            <v>Pom Pom Produtos Higienicos Lt</v>
          </cell>
          <cell r="C555" t="str">
            <v>Admir Roberto Spirandelli</v>
          </cell>
        </row>
        <row r="556">
          <cell r="A556" t="str">
            <v>2.05.01.01.01162</v>
          </cell>
          <cell r="B556" t="str">
            <v>Aline As.Tec.Com.Maq. Ltda-Me</v>
          </cell>
          <cell r="C556" t="str">
            <v>Acrilabor Benef.Com.Ch.Acril.</v>
          </cell>
        </row>
        <row r="557">
          <cell r="A557" t="str">
            <v>2.05.01.01.01163</v>
          </cell>
          <cell r="B557" t="str">
            <v>Life Bread Ind.Com.Paes Alim.</v>
          </cell>
          <cell r="C557" t="str">
            <v>Actual Informatica Ltda-Me</v>
          </cell>
        </row>
        <row r="558">
          <cell r="A558" t="str">
            <v>2.05.01.01.01172</v>
          </cell>
          <cell r="B558" t="str">
            <v>O Alquimista Cosm.Ltda.</v>
          </cell>
          <cell r="C558" t="str">
            <v>Achimaq Ltda</v>
          </cell>
        </row>
        <row r="559">
          <cell r="A559" t="str">
            <v>2.05.01.01.01198</v>
          </cell>
          <cell r="B559" t="str">
            <v>Anelc Coml.Eletr.Import. Ltda</v>
          </cell>
          <cell r="C559" t="str">
            <v>Actioncard Coml.Car.Plas.Ltda</v>
          </cell>
        </row>
        <row r="560">
          <cell r="A560" t="str">
            <v>2.05.01.01.01199</v>
          </cell>
          <cell r="B560" t="str">
            <v>Anelc Coml. Eletrica Import. Ltda</v>
          </cell>
          <cell r="C560" t="str">
            <v>Actual Serviços S/C Ltda</v>
          </cell>
        </row>
        <row r="561">
          <cell r="A561" t="str">
            <v>2.05.01.01.01251</v>
          </cell>
          <cell r="B561" t="str">
            <v>Alibel Dist.Prods.Higiene Ltda</v>
          </cell>
          <cell r="C561" t="str">
            <v>Acopla Construtora Ltda</v>
          </cell>
        </row>
        <row r="562">
          <cell r="A562" t="str">
            <v>2.05.01.01.01270</v>
          </cell>
          <cell r="B562" t="str">
            <v>Andrezani Advocacia Empres S/C</v>
          </cell>
          <cell r="C562" t="str">
            <v>Abi Ind.Com.Equip. de Inform.Ltda</v>
          </cell>
        </row>
        <row r="563">
          <cell r="A563" t="str">
            <v>2.05.01.01.01288</v>
          </cell>
          <cell r="B563" t="str">
            <v>A Exponencial Com.Repres.Ltda</v>
          </cell>
          <cell r="C563" t="str">
            <v>Airton Neves</v>
          </cell>
        </row>
        <row r="564">
          <cell r="A564" t="str">
            <v>2.05.01.01.01302</v>
          </cell>
          <cell r="B564" t="str">
            <v>Capricornio Com.Equip.Eletr.Lt</v>
          </cell>
          <cell r="C564" t="str">
            <v>Alarm Control Equip Ele Seg Lt</v>
          </cell>
        </row>
        <row r="565">
          <cell r="A565" t="str">
            <v>2.05.01.01.01316</v>
          </cell>
          <cell r="B565" t="str">
            <v>Bennati Dist.Hospitalar,Ltda.</v>
          </cell>
          <cell r="C565" t="str">
            <v>Alcon Labs.Do Brasil Ltda</v>
          </cell>
        </row>
        <row r="566">
          <cell r="A566" t="str">
            <v>2.05.01.01.01320</v>
          </cell>
          <cell r="B566" t="str">
            <v>Igefarma Laboratorios S.A.</v>
          </cell>
          <cell r="C566" t="str">
            <v>Alcon Labs. do Brasol Ltda.</v>
          </cell>
        </row>
        <row r="567">
          <cell r="A567" t="str">
            <v>2.05.01.01.01346</v>
          </cell>
          <cell r="B567" t="str">
            <v>Artefatos de Arame Artok Ltda</v>
          </cell>
          <cell r="C567" t="str">
            <v>Allergan Lok Prods.Farms.Ltda</v>
          </cell>
        </row>
        <row r="568">
          <cell r="A568" t="str">
            <v>2.05.01.01.01355</v>
          </cell>
          <cell r="B568" t="str">
            <v>Api-Nutre Ind.Com.Prod.Alim.Lt</v>
          </cell>
          <cell r="C568" t="str">
            <v>Allergan Lok Prods.Farms.Ltda.</v>
          </cell>
        </row>
        <row r="569">
          <cell r="A569" t="str">
            <v>2.05.01.01.01357</v>
          </cell>
          <cell r="B569" t="str">
            <v>Antero Transportes Rodoviarios</v>
          </cell>
          <cell r="C569" t="str">
            <v>Pom Pom Produtos Higienicos Lt</v>
          </cell>
        </row>
        <row r="570">
          <cell r="A570" t="str">
            <v>2.05.01.01.01359</v>
          </cell>
          <cell r="B570" t="str">
            <v>Antonio Carlos Filho</v>
          </cell>
          <cell r="C570" t="str">
            <v>Aline As.Tec.Com.Maq. Ltda-Me</v>
          </cell>
        </row>
        <row r="571">
          <cell r="A571" t="str">
            <v>2.05.01.01.01361</v>
          </cell>
          <cell r="B571" t="str">
            <v>Antonio Pedro Sociedade Civil</v>
          </cell>
          <cell r="C571" t="str">
            <v>Life Bread Ind.Com.Paes Alim.</v>
          </cell>
        </row>
        <row r="572">
          <cell r="A572" t="str">
            <v>2.05.01.01.01366</v>
          </cell>
          <cell r="B572" t="str">
            <v>Apis Flora Agrop.Ind.Coml.Ltda</v>
          </cell>
          <cell r="C572" t="str">
            <v>O Alquimista Cosm.Ltda.</v>
          </cell>
        </row>
        <row r="573">
          <cell r="A573" t="str">
            <v>2.05.01.01.01368</v>
          </cell>
          <cell r="B573" t="str">
            <v>Apsen do Brasil I.Q.Farm.Ltda</v>
          </cell>
          <cell r="C573" t="str">
            <v>Anelc Coml.Eletr.Import. Ltda</v>
          </cell>
        </row>
        <row r="574">
          <cell r="A574" t="str">
            <v>2.05.01.01.01379</v>
          </cell>
          <cell r="B574" t="str">
            <v>Aquilino Paulo de Sousa - Me</v>
          </cell>
          <cell r="C574" t="str">
            <v>Anelc Coml. Eletrica Import. Ltda</v>
          </cell>
        </row>
        <row r="575">
          <cell r="A575" t="str">
            <v>2.05.01.01.01387</v>
          </cell>
          <cell r="B575" t="str">
            <v>Ar Livre Cadan &amp; Publicidade L</v>
          </cell>
          <cell r="C575" t="str">
            <v>Alibel Dist.Prods.Higiene Ltda</v>
          </cell>
        </row>
        <row r="576">
          <cell r="A576" t="str">
            <v>2.05.01.01.01388</v>
          </cell>
          <cell r="B576" t="str">
            <v>Archoa Comercial e Ind.Ltda</v>
          </cell>
          <cell r="C576" t="str">
            <v>Andrezani Advocacia Empres S/C</v>
          </cell>
        </row>
        <row r="577">
          <cell r="A577" t="str">
            <v>2.05.01.01.01401</v>
          </cell>
          <cell r="B577" t="str">
            <v>Arara Ferragens Ltda</v>
          </cell>
          <cell r="C577" t="str">
            <v>A Exponencial Com.Repres.Ltda</v>
          </cell>
        </row>
        <row r="578">
          <cell r="A578" t="str">
            <v>2.05.01.01.01404</v>
          </cell>
          <cell r="B578" t="str">
            <v>Betotecnica Com.Maq.Ass.Tec.Lt</v>
          </cell>
          <cell r="C578" t="str">
            <v>Capricornio Com.Equip.Eletr.Lt</v>
          </cell>
        </row>
        <row r="579">
          <cell r="A579" t="str">
            <v>2.05.01.01.01405</v>
          </cell>
          <cell r="B579" t="str">
            <v>Araujo &amp; Malheiros Ltda-Me</v>
          </cell>
          <cell r="C579" t="str">
            <v>Bennati Dist.Hospitalar,Ltda.</v>
          </cell>
        </row>
        <row r="580">
          <cell r="A580" t="str">
            <v>2.05.01.01.01426</v>
          </cell>
          <cell r="B580" t="str">
            <v>Gpz Prods.Farm.Ltda.</v>
          </cell>
          <cell r="C580" t="str">
            <v>Igefarma Laboratorios S.A.</v>
          </cell>
        </row>
        <row r="581">
          <cell r="A581" t="str">
            <v>2.05.01.01.01430</v>
          </cell>
          <cell r="B581" t="str">
            <v>Graber Seguranca Eletrônica Ltda</v>
          </cell>
          <cell r="C581" t="str">
            <v>Artefatos de Arame Artok Ltda</v>
          </cell>
        </row>
        <row r="582">
          <cell r="A582" t="str">
            <v>2.05.01.01.01431</v>
          </cell>
          <cell r="B582" t="str">
            <v>Graber Seguranca Eletrônica</v>
          </cell>
          <cell r="C582" t="str">
            <v>Api-Nutre Ind.Com.Prod.Alim.Lt</v>
          </cell>
        </row>
        <row r="583">
          <cell r="A583" t="str">
            <v>2.05.01.01.01436</v>
          </cell>
          <cell r="B583" t="str">
            <v>Begel Ind.E.Com.Refrigeração</v>
          </cell>
          <cell r="C583" t="str">
            <v>Antero Transportes Rodoviarios</v>
          </cell>
        </row>
        <row r="584">
          <cell r="A584" t="str">
            <v>2.05.01.01.01440</v>
          </cell>
          <cell r="B584" t="str">
            <v>Arno S/A</v>
          </cell>
          <cell r="C584" t="str">
            <v>Antonio Carlos Filho</v>
          </cell>
        </row>
        <row r="585">
          <cell r="A585" t="str">
            <v>2.05.01.01.01448</v>
          </cell>
          <cell r="B585" t="str">
            <v>Reciclavel Ind.Com.Embal.Ltda.</v>
          </cell>
          <cell r="C585" t="str">
            <v>Antonio Pedro Sociedade Civil</v>
          </cell>
        </row>
        <row r="586">
          <cell r="A586" t="str">
            <v>2.05.01.01.01450</v>
          </cell>
          <cell r="B586" t="str">
            <v>Rebal Comercial Ltda.</v>
          </cell>
          <cell r="C586" t="str">
            <v>Apis Flora Agrop.Ind.Coml.Ltda</v>
          </cell>
        </row>
        <row r="587">
          <cell r="A587" t="str">
            <v>2.05.01.01.01451</v>
          </cell>
          <cell r="B587" t="str">
            <v>Realiza Ind.Mat.Promocionais</v>
          </cell>
          <cell r="C587" t="str">
            <v>Apsen do Brasil I.Q.Farm.Ltda</v>
          </cell>
        </row>
        <row r="588">
          <cell r="A588" t="str">
            <v>2.05.01.01.01461</v>
          </cell>
          <cell r="B588" t="str">
            <v>Mpc Produtos para Higiene Ltda</v>
          </cell>
          <cell r="C588" t="str">
            <v>Aquilino Paulo de Sousa - Me</v>
          </cell>
        </row>
        <row r="589">
          <cell r="A589" t="str">
            <v>2.05.01.01.01466</v>
          </cell>
          <cell r="B589" t="str">
            <v>Mtm Comercial Ltda</v>
          </cell>
          <cell r="C589" t="str">
            <v>Ar Livre Cadan &amp; Publicidade L</v>
          </cell>
        </row>
        <row r="590">
          <cell r="A590" t="str">
            <v>2.05.01.01.01467</v>
          </cell>
          <cell r="B590" t="str">
            <v>Mpe Montagens Com.Paineis Ltda</v>
          </cell>
          <cell r="C590" t="str">
            <v>Archoa Comercial e Ind.Ltda</v>
          </cell>
        </row>
        <row r="591">
          <cell r="A591" t="str">
            <v>2.05.01.01.01473</v>
          </cell>
          <cell r="B591" t="str">
            <v>Artezanato C.Cul.Bufe Ltda-Me</v>
          </cell>
          <cell r="C591" t="str">
            <v>Arara Ferragens Ltda</v>
          </cell>
        </row>
        <row r="592">
          <cell r="A592" t="str">
            <v>2.05.01.01.01492</v>
          </cell>
          <cell r="B592" t="str">
            <v>Automatos Industrial Sp Ltda</v>
          </cell>
          <cell r="C592" t="str">
            <v>Betotecnica Com.Maq.Ass.Tec.Lt</v>
          </cell>
        </row>
        <row r="593">
          <cell r="A593" t="str">
            <v>2.05.01.01.01493</v>
          </cell>
          <cell r="B593" t="str">
            <v>Automatos Industrial Sp Ltda</v>
          </cell>
          <cell r="C593" t="str">
            <v>Araujo &amp; Malheiros Ltda-Me</v>
          </cell>
        </row>
        <row r="594">
          <cell r="A594" t="str">
            <v>2.05.01.01.01515</v>
          </cell>
          <cell r="B594" t="str">
            <v>Belocap Prod.Cap.Lt.(D.Loreal)</v>
          </cell>
          <cell r="C594" t="str">
            <v>Gpz Prods.Farm.Ltda.</v>
          </cell>
        </row>
        <row r="595">
          <cell r="A595" t="str">
            <v>2.05.01.01.01516</v>
          </cell>
          <cell r="B595" t="str">
            <v>Auad Quimica Ltda</v>
          </cell>
          <cell r="C595" t="str">
            <v>Graber Seguranca Eletrônica Ltda</v>
          </cell>
        </row>
        <row r="596">
          <cell r="A596" t="str">
            <v>2.05.01.01.01524</v>
          </cell>
          <cell r="B596" t="str">
            <v>Atual Papeis Ltda</v>
          </cell>
          <cell r="C596" t="str">
            <v>Graber Seguranca Eletrônica</v>
          </cell>
        </row>
        <row r="597">
          <cell r="A597" t="str">
            <v>2.05.01.01.01532</v>
          </cell>
          <cell r="B597" t="str">
            <v>Bayer S/A (Farm.)</v>
          </cell>
          <cell r="C597" t="str">
            <v>Begel Ind.E.Com.Refrigeração</v>
          </cell>
        </row>
        <row r="598">
          <cell r="A598" t="str">
            <v>2.05.01.01.01555</v>
          </cell>
          <cell r="B598" t="str">
            <v>Ballester e Dalda Ltda.</v>
          </cell>
          <cell r="C598" t="str">
            <v>Arno S/A</v>
          </cell>
        </row>
        <row r="599">
          <cell r="A599" t="str">
            <v>2.05.01.01.01562</v>
          </cell>
          <cell r="B599" t="str">
            <v>Baimex-Barroso Imp. e Exp. Ltda</v>
          </cell>
          <cell r="C599" t="str">
            <v>Reciclavel Ind.Com.Embal.Ltda.</v>
          </cell>
        </row>
        <row r="600">
          <cell r="A600" t="str">
            <v>2.05.01.01.01563</v>
          </cell>
          <cell r="B600" t="str">
            <v>Bag &amp; Pack do Brasil Ltda</v>
          </cell>
          <cell r="C600" t="str">
            <v>Rebal Comercial Ltda.</v>
          </cell>
        </row>
        <row r="601">
          <cell r="A601" t="str">
            <v>2.05.01.01.01565</v>
          </cell>
          <cell r="B601" t="str">
            <v>Barrero Com.E Distribuição Lt.</v>
          </cell>
          <cell r="C601" t="str">
            <v>Realiza Ind.Mat.Promocionais</v>
          </cell>
        </row>
        <row r="602">
          <cell r="A602" t="str">
            <v>2.05.01.01.01566</v>
          </cell>
          <cell r="B602" t="str">
            <v>Barrene Ind.Farmaceutica Ltda.</v>
          </cell>
          <cell r="C602" t="str">
            <v>Mpc Produtos para Higiene Ltda</v>
          </cell>
        </row>
        <row r="603">
          <cell r="A603" t="str">
            <v>2.05.01.01.01567</v>
          </cell>
          <cell r="B603" t="str">
            <v>Barrenne Ind.Farm.Ltda.(Natur)</v>
          </cell>
          <cell r="C603" t="str">
            <v>Mtm Comercial Ltda</v>
          </cell>
        </row>
        <row r="604">
          <cell r="A604" t="str">
            <v>2.05.01.01.01568</v>
          </cell>
          <cell r="B604" t="str">
            <v>Barrenne Ind.Farm.Ltda.(Natur)</v>
          </cell>
          <cell r="C604" t="str">
            <v>Mpe Montagens Com.Paineis Ltda</v>
          </cell>
        </row>
        <row r="605">
          <cell r="A605" t="str">
            <v>2.05.01.01.01585</v>
          </cell>
          <cell r="B605" t="str">
            <v>Bayer S/A (Miles)</v>
          </cell>
          <cell r="C605" t="str">
            <v>Artezanato C.Cul.Bufe Ltda-Me</v>
          </cell>
        </row>
        <row r="606">
          <cell r="A606" t="str">
            <v>2.05.01.01.01587</v>
          </cell>
          <cell r="B606" t="str">
            <v>Bayer S/A (Farm.)</v>
          </cell>
          <cell r="C606" t="str">
            <v>Automatos Industrial Sp Ltda</v>
          </cell>
        </row>
        <row r="607">
          <cell r="A607" t="str">
            <v>2.05.01.01.01591</v>
          </cell>
          <cell r="B607" t="str">
            <v>Bdf Nivea Ltda</v>
          </cell>
          <cell r="C607" t="str">
            <v>Automatos Industrial Sp Ltda</v>
          </cell>
        </row>
        <row r="608">
          <cell r="A608" t="str">
            <v>2.05.01.01.01592</v>
          </cell>
          <cell r="B608" t="str">
            <v>Becton Dickinson Ind.Cirs.Ltda</v>
          </cell>
          <cell r="C608" t="str">
            <v>Belocap Prod.Cap.Lt.(D.Loreal)</v>
          </cell>
        </row>
        <row r="609">
          <cell r="A609" t="str">
            <v>2.05.01.01.01593</v>
          </cell>
          <cell r="B609" t="str">
            <v>Becton,Dickinson Ind. Cir.Ltda</v>
          </cell>
          <cell r="C609" t="str">
            <v>Auad Quimica Ltda</v>
          </cell>
        </row>
        <row r="610">
          <cell r="A610" t="str">
            <v>2.05.01.01.01596</v>
          </cell>
          <cell r="B610" t="str">
            <v>Bc Cosmeticos Ltda</v>
          </cell>
          <cell r="C610" t="str">
            <v>Atual Papeis Ltda</v>
          </cell>
        </row>
        <row r="611">
          <cell r="A611" t="str">
            <v>2.05.01.01.01599</v>
          </cell>
          <cell r="B611" t="str">
            <v>Bndi Bco.Nac.Dados Inform.Ltda</v>
          </cell>
          <cell r="C611" t="str">
            <v>Bayer S/A (Farm.)</v>
          </cell>
        </row>
        <row r="612">
          <cell r="A612" t="str">
            <v>2.05.01.01.01601</v>
          </cell>
          <cell r="B612" t="str">
            <v>Beauty Brasil D.Imp.Exp.C.Ltda</v>
          </cell>
          <cell r="C612" t="str">
            <v>Ballester e Dalda Ltda.</v>
          </cell>
        </row>
        <row r="613">
          <cell r="A613" t="str">
            <v>2.05.01.01.01602</v>
          </cell>
          <cell r="B613" t="str">
            <v>Bio-Ciencia/Lavoisier An.Cl.Lt</v>
          </cell>
          <cell r="C613" t="str">
            <v>Baimex-Barroso Imp. e Exp. Ltda</v>
          </cell>
        </row>
        <row r="614">
          <cell r="A614" t="str">
            <v>2.05.01.01.01604</v>
          </cell>
          <cell r="B614" t="str">
            <v>Biobras S/A.</v>
          </cell>
          <cell r="C614" t="str">
            <v>Bag &amp; Pack do Brasil Ltda</v>
          </cell>
        </row>
        <row r="615">
          <cell r="A615" t="str">
            <v>2.05.01.01.01609</v>
          </cell>
          <cell r="B615" t="str">
            <v>Mack Color - Etiq.Adesivas Lt.</v>
          </cell>
          <cell r="C615" t="str">
            <v>Barrero Com.E Distribuição Lt.</v>
          </cell>
        </row>
        <row r="616">
          <cell r="A616" t="str">
            <v>2.05.01.01.01611</v>
          </cell>
          <cell r="B616" t="str">
            <v>Macxima Com.Emp.Exp.Ltda</v>
          </cell>
          <cell r="C616" t="str">
            <v>Barrene Ind.Farmaceutica Ltda.</v>
          </cell>
        </row>
        <row r="617">
          <cell r="A617" t="str">
            <v>2.05.01.01.01616</v>
          </cell>
          <cell r="B617" t="str">
            <v>Schering do Brasil Quim e Farm</v>
          </cell>
          <cell r="C617" t="str">
            <v>Barrenne Ind.Farm.Ltda.(Natur)</v>
          </cell>
        </row>
        <row r="618">
          <cell r="A618" t="str">
            <v>2.05.01.01.01617</v>
          </cell>
          <cell r="B618" t="str">
            <v>Boainain Ind. Com. Ltda</v>
          </cell>
          <cell r="C618" t="str">
            <v>Barrenne Ind.Farm.Ltda.(Natur)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asy Chile"/>
      <sheetName val="Ventas Easy Chile"/>
      <sheetName val="Gtos Operativos Easy Ch"/>
      <sheetName val="Resumen Easy Chile acum"/>
      <sheetName val="Ventas Easy Chile Acum"/>
      <sheetName val="Gtos Operativos Easy Ch acum"/>
      <sheetName val="MUS$ MES"/>
      <sheetName val="MUS$ ACUM"/>
      <sheetName val="M$ MES"/>
      <sheetName val="M$ ACUM"/>
      <sheetName val="resco EASY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7">
          <cell r="AE7">
            <v>610.85</v>
          </cell>
        </row>
      </sheetData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deContas"/>
      <sheetName val="Plano_de_Contas"/>
      <sheetName val="Balanço"/>
      <sheetName val="#REF"/>
      <sheetName val="Historicos"/>
      <sheetName val="Plan2"/>
      <sheetName val="Plan3"/>
      <sheetName val="Plan4"/>
      <sheetName val="Plan5"/>
      <sheetName val="Plan6"/>
      <sheetName val="ajuste da provisão"/>
      <sheetName val="Apuração"/>
      <sheetName val="EPAN"/>
      <sheetName val="Balancete"/>
      <sheetName val="Situação Normal"/>
      <sheetName val="Plan1"/>
      <sheetName val="BD_Fluxo_CX"/>
      <sheetName val="Fluxo de Caixa"/>
      <sheetName val="PREV"/>
      <sheetName val="CONTAB"/>
      <sheetName val="Razão"/>
      <sheetName val="Lista de Endereços"/>
      <sheetName val="2005mil"/>
      <sheetName val="BD_CCustos"/>
      <sheetName val="Estrutura das tabelas do Sicofi"/>
      <sheetName val="Cadastros"/>
      <sheetName val="resumo"/>
      <sheetName val="N.E_03_04_06"/>
      <sheetName val="98BESTOQUE"/>
      <sheetName val="PlanodeContas (2)"/>
      <sheetName val="Compras"/>
      <sheetName val="CONCILIAÇÃO"/>
      <sheetName val="Anexo Sit Normal (01)-EMS"/>
    </sheetNames>
    <sheetDataSet>
      <sheetData sheetId="0" refreshError="1">
        <row r="2">
          <cell r="A2">
            <v>0</v>
          </cell>
          <cell r="B2">
            <v>0</v>
          </cell>
        </row>
        <row r="3">
          <cell r="A3" t="str">
            <v>Código</v>
          </cell>
          <cell r="B3" t="str">
            <v>Denominação da Conta</v>
          </cell>
          <cell r="C3" t="str">
            <v>Denominação da Conta</v>
          </cell>
        </row>
        <row r="4">
          <cell r="A4" t="str">
            <v>1.00.00.00.00000</v>
          </cell>
          <cell r="B4" t="str">
            <v>A T I V O</v>
          </cell>
          <cell r="C4" t="str">
            <v>A T I V O</v>
          </cell>
        </row>
        <row r="5">
          <cell r="A5" t="str">
            <v>1.01.00.00.00000</v>
          </cell>
          <cell r="B5" t="str">
            <v>CIRCULANTE</v>
          </cell>
          <cell r="C5" t="str">
            <v>CIRCULANTE</v>
          </cell>
        </row>
        <row r="6">
          <cell r="A6" t="str">
            <v>1.01.00.99.09999</v>
          </cell>
          <cell r="B6" t="str">
            <v>DISPONIBILIDADES</v>
          </cell>
          <cell r="C6" t="str">
            <v>DISPONIBILIDADES</v>
          </cell>
        </row>
        <row r="7">
          <cell r="A7" t="str">
            <v>1.01.01.00.00000</v>
          </cell>
          <cell r="B7" t="str">
            <v>Caixa</v>
          </cell>
          <cell r="C7" t="str">
            <v>Caixa</v>
          </cell>
        </row>
        <row r="8">
          <cell r="A8" t="str">
            <v>1.01.02.00.00000</v>
          </cell>
          <cell r="B8" t="str">
            <v>DEPÓSITOS BANCÁRIOS A VISTA</v>
          </cell>
          <cell r="C8" t="str">
            <v>DEPÓSITOS BANCÁRIOS A VISTA</v>
          </cell>
        </row>
        <row r="9">
          <cell r="A9" t="str">
            <v>1.01.02.01.00000</v>
          </cell>
          <cell r="B9" t="str">
            <v>BANCOS CONTA MOVIMENTO</v>
          </cell>
          <cell r="C9" t="str">
            <v>BANCOS CONTA MOVIMENTO</v>
          </cell>
        </row>
        <row r="10">
          <cell r="A10" t="str">
            <v>1.01.02.01.00001</v>
          </cell>
          <cell r="B10" t="str">
            <v>Banco Nossa Caixa Nosso Banco</v>
          </cell>
          <cell r="C10" t="str">
            <v>Banco Nossa Caixa Nosso Banco</v>
          </cell>
        </row>
        <row r="11">
          <cell r="A11" t="str">
            <v>1.01.02.01.00002</v>
          </cell>
          <cell r="B11" t="str">
            <v>Banco Santander S.A.</v>
          </cell>
          <cell r="C11" t="str">
            <v>Banco Santander S.A.</v>
          </cell>
        </row>
        <row r="12">
          <cell r="A12" t="str">
            <v>1.01.02.01.00003</v>
          </cell>
          <cell r="B12" t="str">
            <v>Banco Bilbao Viscaya S.A.</v>
          </cell>
          <cell r="C12" t="str">
            <v>Banco Bilbao Viscaya S.A.</v>
          </cell>
        </row>
        <row r="13">
          <cell r="A13" t="str">
            <v>1.01.02.01.00004</v>
          </cell>
          <cell r="B13" t="str">
            <v>Banco Citibank S.A.</v>
          </cell>
          <cell r="C13" t="str">
            <v>Banco Citibank S.A.</v>
          </cell>
        </row>
        <row r="14">
          <cell r="A14" t="str">
            <v>1.01.02.01.00005</v>
          </cell>
          <cell r="B14" t="str">
            <v>Banco Tribanco S.A</v>
          </cell>
          <cell r="C14" t="str">
            <v>Banco Tribanco S.A</v>
          </cell>
        </row>
        <row r="15">
          <cell r="A15" t="str">
            <v>1.01.02.01.00006</v>
          </cell>
          <cell r="B15" t="str">
            <v>Banco Rural S.A</v>
          </cell>
          <cell r="C15" t="str">
            <v>Banco Rural S.A</v>
          </cell>
        </row>
        <row r="16">
          <cell r="A16" t="str">
            <v>1.01.02.01.00007</v>
          </cell>
          <cell r="B16" t="str">
            <v>Banco Santander Banespa S.A.</v>
          </cell>
          <cell r="C16" t="str">
            <v>Banco Santander Banespa S.A.</v>
          </cell>
        </row>
        <row r="17">
          <cell r="A17" t="str">
            <v>1.01.02.01.00008</v>
          </cell>
          <cell r="B17" t="str">
            <v>Banco Itaú S.A</v>
          </cell>
          <cell r="C17" t="str">
            <v>Banco Itaú S.A</v>
          </cell>
        </row>
        <row r="18">
          <cell r="A18" t="str">
            <v>1.01.02.01.00011</v>
          </cell>
          <cell r="B18" t="str">
            <v>Banco União de Bancos Brasileiros S.A (Unibanco)</v>
          </cell>
          <cell r="C18" t="str">
            <v>Banco União de Bancos Brasileiros S.A (Unibanco)</v>
          </cell>
        </row>
        <row r="19">
          <cell r="A19" t="str">
            <v>1.01.02.01.00015</v>
          </cell>
          <cell r="B19" t="str">
            <v>Banco Bradesco S.A.</v>
          </cell>
          <cell r="C19" t="str">
            <v>Banco Bradesco S.A.</v>
          </cell>
        </row>
        <row r="20">
          <cell r="A20" t="str">
            <v>1.01.02.01.00017</v>
          </cell>
          <cell r="B20" t="str">
            <v>Banco B.M.C. S.A.</v>
          </cell>
          <cell r="C20" t="str">
            <v>Banco B.M.C. S.A.</v>
          </cell>
        </row>
        <row r="21">
          <cell r="A21" t="str">
            <v>1.01.02.01.00018</v>
          </cell>
          <cell r="B21" t="str">
            <v>Banco Safra S.A.</v>
          </cell>
          <cell r="C21" t="str">
            <v>Banco Safra S.A.</v>
          </cell>
        </row>
        <row r="22">
          <cell r="A22" t="str">
            <v>1.01.02.01.00019</v>
          </cell>
          <cell r="B22" t="str">
            <v>Banco de Boston S.A.</v>
          </cell>
          <cell r="C22" t="str">
            <v>Banco de Boston S.A.</v>
          </cell>
        </row>
        <row r="23">
          <cell r="A23" t="str">
            <v>1.01.02.01.00020</v>
          </cell>
          <cell r="B23" t="str">
            <v>Banco Caixa Econômica Federal (CEF)</v>
          </cell>
          <cell r="C23" t="str">
            <v>Banco Caixa Econômica Federal (CEF)</v>
          </cell>
        </row>
        <row r="24">
          <cell r="A24" t="str">
            <v>1.01.02.01.00021</v>
          </cell>
          <cell r="B24" t="str">
            <v>Banco Votorantim S.A.</v>
          </cell>
          <cell r="C24" t="str">
            <v>Banco Votorantim S.A.</v>
          </cell>
        </row>
        <row r="25">
          <cell r="A25" t="str">
            <v>1.01.02.01.00022</v>
          </cell>
          <cell r="B25" t="str">
            <v>Banco do Brasil S.A.</v>
          </cell>
          <cell r="C25" t="str">
            <v>Banco do Brasil S.A.</v>
          </cell>
        </row>
        <row r="26">
          <cell r="A26" t="str">
            <v>1.01.02.01.00023</v>
          </cell>
          <cell r="B26" t="str">
            <v>Banco UBS Pactual S.A.</v>
          </cell>
          <cell r="C26" t="str">
            <v>Banco UBS Pactual S.A.</v>
          </cell>
        </row>
        <row r="27">
          <cell r="A27" t="str">
            <v>1.01.02.01.00024</v>
          </cell>
          <cell r="B27" t="str">
            <v>Banco Regional de Brasília (BRB) S.A.</v>
          </cell>
          <cell r="C27" t="str">
            <v>APLICAÇÕES DE LIQUIDEZ IMEDIATA</v>
          </cell>
        </row>
        <row r="28">
          <cell r="A28" t="str">
            <v>1.01.03.00.00000</v>
          </cell>
          <cell r="B28" t="str">
            <v>APLICAÇÕES DE LIQUIDEZ IMEDIATA</v>
          </cell>
          <cell r="C28" t="str">
            <v>Over Night</v>
          </cell>
        </row>
        <row r="29">
          <cell r="A29" t="str">
            <v>1.01.03.01.00000</v>
          </cell>
          <cell r="B29" t="str">
            <v>Over Night</v>
          </cell>
          <cell r="C29" t="str">
            <v>FUNDOS DE INVESTIMENTOS FINANCEIROS</v>
          </cell>
        </row>
        <row r="30">
          <cell r="A30" t="str">
            <v>1.01.03.02.00000</v>
          </cell>
          <cell r="B30" t="str">
            <v>FUNDOS DE INVESTIMENTOS FINANCEIROS</v>
          </cell>
          <cell r="C30" t="str">
            <v>APLICAÇÕES FINANCEIRAS</v>
          </cell>
        </row>
        <row r="31">
          <cell r="A31" t="str">
            <v>1.01.03.03.00000</v>
          </cell>
          <cell r="B31" t="str">
            <v>APLICAÇÕES FINANCEIRAS</v>
          </cell>
          <cell r="C31" t="str">
            <v>Aplicações Financeiras Banco Unibanco</v>
          </cell>
        </row>
        <row r="32">
          <cell r="A32" t="str">
            <v>1.01.03.03.00001</v>
          </cell>
          <cell r="B32" t="str">
            <v>Aplicações Financeiras Banco Unibanco</v>
          </cell>
          <cell r="C32" t="str">
            <v>Aplicações Financeiras Banco Finasa</v>
          </cell>
        </row>
        <row r="33">
          <cell r="A33" t="str">
            <v>1.01.03.03.00002</v>
          </cell>
          <cell r="B33" t="str">
            <v>Aplicações Financeiras Banco Finasa</v>
          </cell>
          <cell r="C33" t="str">
            <v>Aplicações Financeiras Banco CCF</v>
          </cell>
        </row>
        <row r="34">
          <cell r="A34" t="str">
            <v>1.01.03.03.00003</v>
          </cell>
          <cell r="B34" t="str">
            <v>Aplicações Financeiras Banco CCF</v>
          </cell>
          <cell r="C34" t="str">
            <v>Aplicações Financeiras Banco Safra</v>
          </cell>
        </row>
        <row r="35">
          <cell r="A35" t="str">
            <v>1.01.03.03.00005</v>
          </cell>
          <cell r="B35" t="str">
            <v>Aplicações Financeiras Banco Safra</v>
          </cell>
          <cell r="C35" t="str">
            <v>Aplicações Bilbao Viscaya S.A.</v>
          </cell>
        </row>
        <row r="36">
          <cell r="A36" t="str">
            <v>1.01.03.03.00006</v>
          </cell>
          <cell r="B36" t="str">
            <v>Aplicações Bilbao Viscaya S.A.</v>
          </cell>
          <cell r="C36" t="str">
            <v>Aplicações Financeiras Banco Rural</v>
          </cell>
        </row>
        <row r="37">
          <cell r="A37" t="str">
            <v>1.01.03.03.00008</v>
          </cell>
          <cell r="B37" t="str">
            <v>Aplicações Financeiras Banco Rural</v>
          </cell>
          <cell r="C37" t="str">
            <v>Aplicações Financeiras Banco Pactual</v>
          </cell>
        </row>
        <row r="38">
          <cell r="A38" t="str">
            <v>1.01.03.03.00009</v>
          </cell>
          <cell r="B38" t="str">
            <v>Aplicações Financeiras Banco Pactual</v>
          </cell>
          <cell r="C38" t="str">
            <v>Aplicações Financeiras Banco Boston</v>
          </cell>
        </row>
        <row r="39">
          <cell r="A39" t="str">
            <v>1.01.03.03.00010</v>
          </cell>
          <cell r="B39" t="str">
            <v>Aplicações Financeiras Banco Boston</v>
          </cell>
          <cell r="C39" t="str">
            <v>Aplicações Financeiras Banco Tribanco</v>
          </cell>
        </row>
        <row r="40">
          <cell r="A40" t="str">
            <v>1.01.03.03.00011</v>
          </cell>
          <cell r="B40" t="str">
            <v>Aplicações Financeiras Banco Tribanco</v>
          </cell>
          <cell r="C40" t="str">
            <v>Aplicações Financeiras Banco Bradesco</v>
          </cell>
        </row>
        <row r="41">
          <cell r="A41" t="str">
            <v>1.01.03.03.00012</v>
          </cell>
          <cell r="B41" t="str">
            <v>Aplicações Financeiras Banco Bradesco</v>
          </cell>
          <cell r="C41" t="str">
            <v>Aplicações Financeiras Caixa Econômica Federal</v>
          </cell>
        </row>
        <row r="42">
          <cell r="A42" t="str">
            <v>1.01.03.03.00013</v>
          </cell>
          <cell r="B42" t="str">
            <v>Aplicações Financeiras Caixa Econômica Federal</v>
          </cell>
          <cell r="C42" t="str">
            <v>Aplicações Financeiras Banco Ibi</v>
          </cell>
        </row>
        <row r="43">
          <cell r="A43" t="str">
            <v>1.01.03.03.00014</v>
          </cell>
          <cell r="B43" t="str">
            <v>Aplicações Financeiras Banco Ibi</v>
          </cell>
          <cell r="C43" t="str">
            <v>Aplicações Financeiras Banco BMC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Formato"/>
      <sheetName val="Venta TP04"/>
      <sheetName val="Venta TP03"/>
      <sheetName val="Vta tot04"/>
      <sheetName val="Vta Tot03"/>
      <sheetName val="Tablas"/>
      <sheetName val="Resumen"/>
      <sheetName val="PlanodeContas"/>
      <sheetName val="Model Assumptions"/>
    </sheetNames>
    <sheetDataSet>
      <sheetData sheetId="0" refreshError="1"/>
      <sheetData sheetId="1" refreshError="1">
        <row r="1">
          <cell r="C1" t="str">
            <v>Venta TP</v>
          </cell>
          <cell r="J1" t="str">
            <v>Venta Otros Medios</v>
          </cell>
          <cell r="Q1" t="str">
            <v>Venta Total</v>
          </cell>
        </row>
        <row r="2">
          <cell r="A2" t="str">
            <v>dpto</v>
          </cell>
          <cell r="B2" t="str">
            <v>TOTAL</v>
          </cell>
          <cell r="C2">
            <v>37622</v>
          </cell>
          <cell r="D2" t="str">
            <v>Penet</v>
          </cell>
          <cell r="E2">
            <v>37987</v>
          </cell>
          <cell r="F2" t="str">
            <v>Penet</v>
          </cell>
          <cell r="G2" t="str">
            <v>Var Penet TP</v>
          </cell>
          <cell r="H2" t="str">
            <v>Dif</v>
          </cell>
          <cell r="I2" t="str">
            <v>Var % TP</v>
          </cell>
          <cell r="J2">
            <v>37622</v>
          </cell>
          <cell r="K2" t="str">
            <v>Penet</v>
          </cell>
          <cell r="L2">
            <v>37987</v>
          </cell>
          <cell r="M2" t="str">
            <v>Penet</v>
          </cell>
          <cell r="N2" t="str">
            <v>Var Penet OM</v>
          </cell>
          <cell r="O2" t="str">
            <v>Dif</v>
          </cell>
          <cell r="P2" t="str">
            <v>Var % OM</v>
          </cell>
          <cell r="Q2">
            <v>37622</v>
          </cell>
          <cell r="R2">
            <v>37987</v>
          </cell>
          <cell r="S2" t="str">
            <v>Dif</v>
          </cell>
          <cell r="T2" t="str">
            <v>Dif %</v>
          </cell>
        </row>
        <row r="3">
          <cell r="A3">
            <v>0</v>
          </cell>
          <cell r="B3" t="str">
            <v>No Clasificado</v>
          </cell>
          <cell r="C3">
            <v>354.23608332284908</v>
          </cell>
          <cell r="D3">
            <v>0.62793233371288359</v>
          </cell>
          <cell r="E3">
            <v>363.31054</v>
          </cell>
          <cell r="F3">
            <v>0.58239642845692674</v>
          </cell>
          <cell r="G3" t="str">
            <v>n/a</v>
          </cell>
          <cell r="H3">
            <v>9.0744566771509199</v>
          </cell>
          <cell r="I3">
            <v>2.5616974397496665E-2</v>
          </cell>
          <cell r="J3">
            <v>209.89489752391893</v>
          </cell>
          <cell r="K3">
            <v>0.37206766628711641</v>
          </cell>
          <cell r="L3">
            <v>260.50945999999993</v>
          </cell>
          <cell r="M3">
            <v>0.41760357154307326</v>
          </cell>
          <cell r="N3" t="str">
            <v>n/a</v>
          </cell>
          <cell r="O3">
            <v>50.614562476081005</v>
          </cell>
          <cell r="P3">
            <v>0.24114241495705316</v>
          </cell>
          <cell r="Q3">
            <v>564.13098084676801</v>
          </cell>
          <cell r="R3">
            <v>623.81999999999994</v>
          </cell>
          <cell r="S3">
            <v>59.689019153231925</v>
          </cell>
          <cell r="T3">
            <v>0.10580702209199347</v>
          </cell>
        </row>
        <row r="4">
          <cell r="A4">
            <v>1</v>
          </cell>
          <cell r="B4" t="str">
            <v>Gerencia</v>
          </cell>
          <cell r="C4">
            <v>148.29678480921652</v>
          </cell>
          <cell r="D4">
            <v>0.57795700334504752</v>
          </cell>
          <cell r="E4">
            <v>144.53691999999998</v>
          </cell>
          <cell r="F4">
            <v>0.53399682269922788</v>
          </cell>
          <cell r="G4">
            <v>-7.6061333959776989E-2</v>
          </cell>
          <cell r="H4">
            <v>-3.7598648092165377</v>
          </cell>
          <cell r="I4">
            <v>-2.5353650209298841E-2</v>
          </cell>
          <cell r="J4">
            <v>108.29113427631708</v>
          </cell>
          <cell r="K4">
            <v>0.42204299665495248</v>
          </cell>
          <cell r="L4">
            <v>126.13307999999998</v>
          </cell>
          <cell r="M4">
            <v>0.46600317730077218</v>
          </cell>
          <cell r="N4">
            <v>0.10416043150636622</v>
          </cell>
          <cell r="O4">
            <v>17.841945723682898</v>
          </cell>
          <cell r="P4">
            <v>0.16475906216068578</v>
          </cell>
          <cell r="Q4">
            <v>256.5879190855336</v>
          </cell>
          <cell r="R4">
            <v>270.66999999999996</v>
          </cell>
          <cell r="S4">
            <v>14.08208091446636</v>
          </cell>
          <cell r="T4">
            <v>5.4882088621530531E-2</v>
          </cell>
        </row>
        <row r="5">
          <cell r="A5">
            <v>2</v>
          </cell>
          <cell r="B5" t="str">
            <v>Muebles París</v>
          </cell>
          <cell r="C5">
            <v>531.44588016798775</v>
          </cell>
          <cell r="D5">
            <v>0.73203361779606579</v>
          </cell>
          <cell r="E5">
            <v>535.92630999999994</v>
          </cell>
          <cell r="F5">
            <v>0.69063558808747516</v>
          </cell>
          <cell r="G5">
            <v>-5.655208818582369E-2</v>
          </cell>
          <cell r="H5">
            <v>4.4804298320121916</v>
          </cell>
          <cell r="I5">
            <v>8.4306417627999057E-3</v>
          </cell>
          <cell r="J5">
            <v>194.53974023017417</v>
          </cell>
          <cell r="K5">
            <v>0.26796638220393426</v>
          </cell>
          <cell r="L5">
            <v>240.06369000000018</v>
          </cell>
          <cell r="M5">
            <v>0.30936441191252484</v>
          </cell>
          <cell r="N5">
            <v>0.15448963921558212</v>
          </cell>
          <cell r="O5">
            <v>45.523949769826004</v>
          </cell>
          <cell r="P5">
            <v>0.23400848441538624</v>
          </cell>
          <cell r="Q5">
            <v>725.98562039816193</v>
          </cell>
          <cell r="R5">
            <v>775.99000000000012</v>
          </cell>
          <cell r="S5">
            <v>50.004379601838195</v>
          </cell>
          <cell r="T5">
            <v>6.8877920163781803E-2</v>
          </cell>
        </row>
        <row r="6">
          <cell r="A6">
            <v>3</v>
          </cell>
          <cell r="B6" t="str">
            <v>Tapicería</v>
          </cell>
          <cell r="C6">
            <v>63.488707081962907</v>
          </cell>
          <cell r="D6">
            <v>0.73846251227560833</v>
          </cell>
          <cell r="E6">
            <v>57.362930000000006</v>
          </cell>
          <cell r="F6">
            <v>0.68533966547192349</v>
          </cell>
          <cell r="G6">
            <v>-7.1937093516073247E-2</v>
          </cell>
          <cell r="H6">
            <v>-6.1257770819629016</v>
          </cell>
          <cell r="I6">
            <v>-9.6486089629367014E-2</v>
          </cell>
          <cell r="J6">
            <v>22.485470383483992</v>
          </cell>
          <cell r="K6">
            <v>0.26153748772439173</v>
          </cell>
          <cell r="L6">
            <v>26.337070000000011</v>
          </cell>
          <cell r="M6">
            <v>0.31466033452807651</v>
          </cell>
          <cell r="N6">
            <v>0.2031175234797149</v>
          </cell>
          <cell r="O6">
            <v>3.8515996165160189</v>
          </cell>
          <cell r="P6">
            <v>0.17129281935525317</v>
          </cell>
          <cell r="Q6">
            <v>85.9741774654469</v>
          </cell>
          <cell r="R6">
            <v>83.700000000000017</v>
          </cell>
          <cell r="S6">
            <v>-2.2741774654468827</v>
          </cell>
          <cell r="T6">
            <v>-2.6451866507950911E-2</v>
          </cell>
        </row>
        <row r="7">
          <cell r="A7">
            <v>4</v>
          </cell>
          <cell r="B7" t="str">
            <v>Blanco</v>
          </cell>
          <cell r="C7">
            <v>0</v>
          </cell>
          <cell r="D7" t="str">
            <v>n/a</v>
          </cell>
          <cell r="E7">
            <v>0</v>
          </cell>
          <cell r="F7" t="str">
            <v>n/a</v>
          </cell>
          <cell r="G7" t="str">
            <v>n/a</v>
          </cell>
          <cell r="H7">
            <v>0</v>
          </cell>
          <cell r="I7" t="str">
            <v>n/a</v>
          </cell>
          <cell r="J7">
            <v>0</v>
          </cell>
          <cell r="K7" t="str">
            <v>n/a</v>
          </cell>
          <cell r="L7">
            <v>0</v>
          </cell>
          <cell r="M7" t="str">
            <v>n/a</v>
          </cell>
          <cell r="N7" t="str">
            <v>n/a</v>
          </cell>
          <cell r="O7">
            <v>0</v>
          </cell>
          <cell r="P7" t="str">
            <v>n/a</v>
          </cell>
          <cell r="Q7">
            <v>0</v>
          </cell>
          <cell r="R7">
            <v>0</v>
          </cell>
          <cell r="S7">
            <v>0</v>
          </cell>
          <cell r="T7" t="str">
            <v>n/a</v>
          </cell>
        </row>
        <row r="8">
          <cell r="A8">
            <v>5</v>
          </cell>
          <cell r="B8" t="str">
            <v>Colchones</v>
          </cell>
          <cell r="C8">
            <v>0</v>
          </cell>
          <cell r="D8" t="str">
            <v>n/a</v>
          </cell>
          <cell r="E8">
            <v>0</v>
          </cell>
          <cell r="F8" t="str">
            <v>n/a</v>
          </cell>
          <cell r="G8" t="str">
            <v>n/a</v>
          </cell>
          <cell r="H8">
            <v>0</v>
          </cell>
          <cell r="I8" t="str">
            <v>n/a</v>
          </cell>
          <cell r="J8">
            <v>0</v>
          </cell>
          <cell r="K8" t="str">
            <v>n/a</v>
          </cell>
          <cell r="L8">
            <v>0</v>
          </cell>
          <cell r="M8" t="str">
            <v>n/a</v>
          </cell>
          <cell r="N8" t="str">
            <v>n/a</v>
          </cell>
          <cell r="O8">
            <v>0</v>
          </cell>
          <cell r="P8" t="str">
            <v>n/a</v>
          </cell>
          <cell r="Q8">
            <v>0</v>
          </cell>
          <cell r="R8">
            <v>0</v>
          </cell>
          <cell r="S8">
            <v>0</v>
          </cell>
          <cell r="T8" t="str">
            <v>n/a</v>
          </cell>
        </row>
        <row r="9">
          <cell r="A9">
            <v>6</v>
          </cell>
          <cell r="B9" t="str">
            <v>Menaje</v>
          </cell>
          <cell r="C9">
            <v>0</v>
          </cell>
          <cell r="D9" t="str">
            <v>n/a</v>
          </cell>
          <cell r="E9">
            <v>0</v>
          </cell>
          <cell r="F9" t="str">
            <v>n/a</v>
          </cell>
          <cell r="G9" t="str">
            <v>n/a</v>
          </cell>
          <cell r="H9">
            <v>0</v>
          </cell>
          <cell r="I9" t="str">
            <v>n/a</v>
          </cell>
          <cell r="J9">
            <v>0</v>
          </cell>
          <cell r="K9" t="str">
            <v>n/a</v>
          </cell>
          <cell r="L9">
            <v>0</v>
          </cell>
          <cell r="M9" t="str">
            <v>n/a</v>
          </cell>
          <cell r="N9" t="str">
            <v>n/a</v>
          </cell>
          <cell r="O9">
            <v>0</v>
          </cell>
          <cell r="P9" t="str">
            <v>n/a</v>
          </cell>
          <cell r="Q9">
            <v>0</v>
          </cell>
          <cell r="R9">
            <v>0</v>
          </cell>
          <cell r="S9">
            <v>0</v>
          </cell>
          <cell r="T9" t="str">
            <v>n/a</v>
          </cell>
        </row>
        <row r="10">
          <cell r="A10">
            <v>7</v>
          </cell>
          <cell r="B10" t="str">
            <v>Lámparas</v>
          </cell>
          <cell r="C10">
            <v>0</v>
          </cell>
          <cell r="D10" t="str">
            <v>n/a</v>
          </cell>
          <cell r="E10">
            <v>0</v>
          </cell>
          <cell r="F10" t="str">
            <v>n/a</v>
          </cell>
          <cell r="G10" t="str">
            <v>n/a</v>
          </cell>
          <cell r="H10">
            <v>0</v>
          </cell>
          <cell r="I10" t="str">
            <v>n/a</v>
          </cell>
          <cell r="J10">
            <v>0</v>
          </cell>
          <cell r="K10" t="str">
            <v>n/a</v>
          </cell>
          <cell r="L10">
            <v>0</v>
          </cell>
          <cell r="M10" t="str">
            <v>n/a</v>
          </cell>
          <cell r="N10" t="str">
            <v>n/a</v>
          </cell>
          <cell r="O10">
            <v>0</v>
          </cell>
          <cell r="P10" t="str">
            <v>n/a</v>
          </cell>
          <cell r="Q10">
            <v>0</v>
          </cell>
          <cell r="R10">
            <v>0</v>
          </cell>
          <cell r="S10">
            <v>0</v>
          </cell>
          <cell r="T10" t="str">
            <v>n/a</v>
          </cell>
        </row>
        <row r="11">
          <cell r="A11">
            <v>8</v>
          </cell>
          <cell r="B11" t="str">
            <v>Varios</v>
          </cell>
          <cell r="C11">
            <v>0</v>
          </cell>
          <cell r="D11" t="str">
            <v>n/a</v>
          </cell>
          <cell r="E11">
            <v>0</v>
          </cell>
          <cell r="F11" t="str">
            <v>n/a</v>
          </cell>
          <cell r="G11" t="str">
            <v>n/a</v>
          </cell>
          <cell r="H11">
            <v>0</v>
          </cell>
          <cell r="I11" t="str">
            <v>n/a</v>
          </cell>
          <cell r="J11">
            <v>0</v>
          </cell>
          <cell r="K11" t="str">
            <v>n/a</v>
          </cell>
          <cell r="L11">
            <v>0</v>
          </cell>
          <cell r="M11" t="str">
            <v>n/a</v>
          </cell>
          <cell r="N11" t="str">
            <v>n/a</v>
          </cell>
          <cell r="O11">
            <v>0</v>
          </cell>
          <cell r="P11" t="str">
            <v>n/a</v>
          </cell>
          <cell r="Q11">
            <v>0</v>
          </cell>
          <cell r="R11">
            <v>0</v>
          </cell>
          <cell r="S11">
            <v>0</v>
          </cell>
          <cell r="T11" t="str">
            <v>n/a</v>
          </cell>
        </row>
        <row r="12">
          <cell r="A12">
            <v>9</v>
          </cell>
          <cell r="B12" t="str">
            <v>Electrodomésticos</v>
          </cell>
          <cell r="C12">
            <v>0</v>
          </cell>
          <cell r="D12" t="str">
            <v>n/a</v>
          </cell>
          <cell r="E12">
            <v>0</v>
          </cell>
          <cell r="F12" t="str">
            <v>n/a</v>
          </cell>
          <cell r="G12" t="str">
            <v>n/a</v>
          </cell>
          <cell r="H12">
            <v>0</v>
          </cell>
          <cell r="I12" t="str">
            <v>n/a</v>
          </cell>
          <cell r="J12">
            <v>0</v>
          </cell>
          <cell r="K12" t="str">
            <v>n/a</v>
          </cell>
          <cell r="L12">
            <v>0</v>
          </cell>
          <cell r="M12" t="str">
            <v>n/a</v>
          </cell>
          <cell r="N12" t="str">
            <v>n/a</v>
          </cell>
          <cell r="O12">
            <v>0</v>
          </cell>
          <cell r="P12" t="str">
            <v>n/a</v>
          </cell>
          <cell r="Q12">
            <v>0</v>
          </cell>
          <cell r="R12">
            <v>0</v>
          </cell>
          <cell r="S12">
            <v>0</v>
          </cell>
          <cell r="T12" t="str">
            <v>n/a</v>
          </cell>
        </row>
        <row r="13">
          <cell r="A13">
            <v>10</v>
          </cell>
          <cell r="B13" t="str">
            <v>Maletería</v>
          </cell>
          <cell r="C13">
            <v>0</v>
          </cell>
          <cell r="D13" t="str">
            <v>n/a</v>
          </cell>
          <cell r="E13">
            <v>0</v>
          </cell>
          <cell r="F13" t="str">
            <v>n/a</v>
          </cell>
          <cell r="G13" t="str">
            <v>n/a</v>
          </cell>
          <cell r="H13">
            <v>0</v>
          </cell>
          <cell r="I13" t="str">
            <v>n/a</v>
          </cell>
          <cell r="J13">
            <v>0</v>
          </cell>
          <cell r="K13" t="str">
            <v>n/a</v>
          </cell>
          <cell r="L13">
            <v>0</v>
          </cell>
          <cell r="M13" t="str">
            <v>n/a</v>
          </cell>
          <cell r="N13" t="str">
            <v>n/a</v>
          </cell>
          <cell r="O13">
            <v>0</v>
          </cell>
          <cell r="P13" t="str">
            <v>n/a</v>
          </cell>
          <cell r="Q13">
            <v>0</v>
          </cell>
          <cell r="R13">
            <v>0</v>
          </cell>
          <cell r="S13">
            <v>0</v>
          </cell>
          <cell r="T13" t="str">
            <v>n/a</v>
          </cell>
        </row>
        <row r="14">
          <cell r="A14">
            <v>11</v>
          </cell>
          <cell r="B14" t="str">
            <v>Tejidos</v>
          </cell>
          <cell r="C14">
            <v>0</v>
          </cell>
          <cell r="D14" t="str">
            <v>n/a</v>
          </cell>
          <cell r="E14">
            <v>0</v>
          </cell>
          <cell r="F14" t="str">
            <v>n/a</v>
          </cell>
          <cell r="G14" t="str">
            <v>n/a</v>
          </cell>
          <cell r="H14">
            <v>0</v>
          </cell>
          <cell r="I14" t="str">
            <v>n/a</v>
          </cell>
          <cell r="J14">
            <v>0</v>
          </cell>
          <cell r="K14" t="str">
            <v>n/a</v>
          </cell>
          <cell r="L14">
            <v>0</v>
          </cell>
          <cell r="M14" t="str">
            <v>n/a</v>
          </cell>
          <cell r="N14" t="str">
            <v>n/a</v>
          </cell>
          <cell r="O14">
            <v>0</v>
          </cell>
          <cell r="P14" t="str">
            <v>n/a</v>
          </cell>
          <cell r="Q14">
            <v>0</v>
          </cell>
          <cell r="R14">
            <v>0</v>
          </cell>
          <cell r="S14">
            <v>0</v>
          </cell>
          <cell r="T14" t="str">
            <v>n/a</v>
          </cell>
        </row>
        <row r="15">
          <cell r="A15">
            <v>12</v>
          </cell>
          <cell r="B15" t="str">
            <v>Perfumería</v>
          </cell>
          <cell r="C15">
            <v>0</v>
          </cell>
          <cell r="D15" t="str">
            <v>n/a</v>
          </cell>
          <cell r="E15">
            <v>0</v>
          </cell>
          <cell r="F15" t="str">
            <v>n/a</v>
          </cell>
          <cell r="G15" t="str">
            <v>n/a</v>
          </cell>
          <cell r="H15">
            <v>0</v>
          </cell>
          <cell r="I15" t="str">
            <v>n/a</v>
          </cell>
          <cell r="J15">
            <v>0</v>
          </cell>
          <cell r="K15" t="str">
            <v>n/a</v>
          </cell>
          <cell r="L15">
            <v>0</v>
          </cell>
          <cell r="M15" t="str">
            <v>n/a</v>
          </cell>
          <cell r="N15" t="str">
            <v>n/a</v>
          </cell>
          <cell r="O15">
            <v>0</v>
          </cell>
          <cell r="P15" t="str">
            <v>n/a</v>
          </cell>
          <cell r="Q15">
            <v>0</v>
          </cell>
          <cell r="R15">
            <v>0</v>
          </cell>
          <cell r="S15">
            <v>0</v>
          </cell>
          <cell r="T15" t="str">
            <v>n/a</v>
          </cell>
        </row>
        <row r="16">
          <cell r="A16">
            <v>13</v>
          </cell>
          <cell r="B16" t="str">
            <v>Confección Damas</v>
          </cell>
          <cell r="C16">
            <v>0</v>
          </cell>
          <cell r="D16" t="str">
            <v>n/a</v>
          </cell>
          <cell r="E16">
            <v>0</v>
          </cell>
          <cell r="F16" t="str">
            <v>n/a</v>
          </cell>
          <cell r="G16" t="str">
            <v>n/a</v>
          </cell>
          <cell r="H16">
            <v>0</v>
          </cell>
          <cell r="I16" t="str">
            <v>n/a</v>
          </cell>
          <cell r="J16">
            <v>0</v>
          </cell>
          <cell r="K16" t="str">
            <v>n/a</v>
          </cell>
          <cell r="L16">
            <v>0</v>
          </cell>
          <cell r="M16" t="str">
            <v>n/a</v>
          </cell>
          <cell r="N16" t="str">
            <v>n/a</v>
          </cell>
          <cell r="O16">
            <v>0</v>
          </cell>
          <cell r="P16" t="str">
            <v>n/a</v>
          </cell>
          <cell r="Q16">
            <v>0</v>
          </cell>
          <cell r="R16">
            <v>0</v>
          </cell>
          <cell r="S16">
            <v>0</v>
          </cell>
          <cell r="T16" t="str">
            <v>n/a</v>
          </cell>
        </row>
        <row r="17">
          <cell r="A17">
            <v>14</v>
          </cell>
          <cell r="B17" t="str">
            <v>Medias</v>
          </cell>
          <cell r="C17">
            <v>0</v>
          </cell>
          <cell r="D17" t="str">
            <v>n/a</v>
          </cell>
          <cell r="E17">
            <v>0</v>
          </cell>
          <cell r="F17" t="str">
            <v>n/a</v>
          </cell>
          <cell r="G17" t="str">
            <v>n/a</v>
          </cell>
          <cell r="H17">
            <v>0</v>
          </cell>
          <cell r="I17" t="str">
            <v>n/a</v>
          </cell>
          <cell r="J17">
            <v>0</v>
          </cell>
          <cell r="K17" t="str">
            <v>n/a</v>
          </cell>
          <cell r="L17">
            <v>0</v>
          </cell>
          <cell r="M17" t="str">
            <v>n/a</v>
          </cell>
          <cell r="N17" t="str">
            <v>n/a</v>
          </cell>
          <cell r="O17">
            <v>0</v>
          </cell>
          <cell r="P17" t="str">
            <v>n/a</v>
          </cell>
          <cell r="Q17">
            <v>0</v>
          </cell>
          <cell r="R17">
            <v>0</v>
          </cell>
          <cell r="S17">
            <v>0</v>
          </cell>
          <cell r="T17" t="str">
            <v>n/a</v>
          </cell>
        </row>
        <row r="18">
          <cell r="A18">
            <v>15</v>
          </cell>
          <cell r="B18" t="str">
            <v>Sastrería</v>
          </cell>
          <cell r="C18">
            <v>0</v>
          </cell>
          <cell r="D18" t="str">
            <v>n/a</v>
          </cell>
          <cell r="E18">
            <v>0</v>
          </cell>
          <cell r="F18" t="str">
            <v>n/a</v>
          </cell>
          <cell r="G18" t="str">
            <v>n/a</v>
          </cell>
          <cell r="H18">
            <v>0</v>
          </cell>
          <cell r="I18" t="str">
            <v>n/a</v>
          </cell>
          <cell r="J18">
            <v>0</v>
          </cell>
          <cell r="K18" t="str">
            <v>n/a</v>
          </cell>
          <cell r="L18">
            <v>0</v>
          </cell>
          <cell r="M18" t="str">
            <v>n/a</v>
          </cell>
          <cell r="N18" t="str">
            <v>n/a</v>
          </cell>
          <cell r="O18">
            <v>0</v>
          </cell>
          <cell r="P18" t="str">
            <v>n/a</v>
          </cell>
          <cell r="Q18">
            <v>0</v>
          </cell>
          <cell r="R18">
            <v>0</v>
          </cell>
          <cell r="S18">
            <v>0</v>
          </cell>
          <cell r="T18" t="str">
            <v>n/a</v>
          </cell>
        </row>
        <row r="19">
          <cell r="A19">
            <v>16</v>
          </cell>
          <cell r="B19" t="str">
            <v>Camisería</v>
          </cell>
          <cell r="C19">
            <v>0</v>
          </cell>
          <cell r="D19" t="str">
            <v>n/a</v>
          </cell>
          <cell r="E19">
            <v>0</v>
          </cell>
          <cell r="F19" t="str">
            <v>n/a</v>
          </cell>
          <cell r="G19" t="str">
            <v>n/a</v>
          </cell>
          <cell r="H19">
            <v>0</v>
          </cell>
          <cell r="I19" t="str">
            <v>n/a</v>
          </cell>
          <cell r="J19">
            <v>0</v>
          </cell>
          <cell r="K19" t="str">
            <v>n/a</v>
          </cell>
          <cell r="L19">
            <v>0</v>
          </cell>
          <cell r="M19" t="str">
            <v>n/a</v>
          </cell>
          <cell r="N19" t="str">
            <v>n/a</v>
          </cell>
          <cell r="O19">
            <v>0</v>
          </cell>
          <cell r="P19" t="str">
            <v>n/a</v>
          </cell>
          <cell r="Q19">
            <v>0</v>
          </cell>
          <cell r="R19">
            <v>0</v>
          </cell>
          <cell r="S19">
            <v>0</v>
          </cell>
          <cell r="T19" t="str">
            <v>n/a</v>
          </cell>
        </row>
        <row r="20">
          <cell r="A20">
            <v>17</v>
          </cell>
          <cell r="B20" t="str">
            <v>Juguetería</v>
          </cell>
          <cell r="C20">
            <v>0</v>
          </cell>
          <cell r="D20" t="str">
            <v>n/a</v>
          </cell>
          <cell r="E20">
            <v>0</v>
          </cell>
          <cell r="F20" t="str">
            <v>n/a</v>
          </cell>
          <cell r="G20" t="str">
            <v>n/a</v>
          </cell>
          <cell r="H20">
            <v>0</v>
          </cell>
          <cell r="I20" t="str">
            <v>n/a</v>
          </cell>
          <cell r="J20">
            <v>0</v>
          </cell>
          <cell r="K20" t="str">
            <v>n/a</v>
          </cell>
          <cell r="L20">
            <v>0</v>
          </cell>
          <cell r="M20" t="str">
            <v>n/a</v>
          </cell>
          <cell r="N20" t="str">
            <v>n/a</v>
          </cell>
          <cell r="O20">
            <v>0</v>
          </cell>
          <cell r="P20" t="str">
            <v>n/a</v>
          </cell>
          <cell r="Q20">
            <v>0</v>
          </cell>
          <cell r="R20">
            <v>0</v>
          </cell>
          <cell r="S20">
            <v>0</v>
          </cell>
          <cell r="T20" t="str">
            <v>n/a</v>
          </cell>
        </row>
        <row r="21">
          <cell r="A21">
            <v>18</v>
          </cell>
          <cell r="B21" t="str">
            <v>Zapatería Damas</v>
          </cell>
          <cell r="C21">
            <v>0</v>
          </cell>
          <cell r="D21" t="str">
            <v>n/a</v>
          </cell>
          <cell r="E21">
            <v>0</v>
          </cell>
          <cell r="F21" t="str">
            <v>n/a</v>
          </cell>
          <cell r="G21" t="str">
            <v>n/a</v>
          </cell>
          <cell r="H21">
            <v>0</v>
          </cell>
          <cell r="I21" t="str">
            <v>n/a</v>
          </cell>
          <cell r="J21">
            <v>0</v>
          </cell>
          <cell r="K21" t="str">
            <v>n/a</v>
          </cell>
          <cell r="L21">
            <v>0</v>
          </cell>
          <cell r="M21" t="str">
            <v>n/a</v>
          </cell>
          <cell r="N21" t="str">
            <v>n/a</v>
          </cell>
          <cell r="O21">
            <v>0</v>
          </cell>
          <cell r="P21" t="str">
            <v>n/a</v>
          </cell>
          <cell r="Q21">
            <v>0</v>
          </cell>
          <cell r="R21">
            <v>0</v>
          </cell>
          <cell r="S21">
            <v>0</v>
          </cell>
          <cell r="T21" t="str">
            <v>n/a</v>
          </cell>
        </row>
        <row r="22">
          <cell r="A22">
            <v>19</v>
          </cell>
          <cell r="B22" t="str">
            <v>Confección Niñitas</v>
          </cell>
          <cell r="C22">
            <v>0</v>
          </cell>
          <cell r="D22" t="str">
            <v>n/a</v>
          </cell>
          <cell r="E22">
            <v>0</v>
          </cell>
          <cell r="F22" t="str">
            <v>n/a</v>
          </cell>
          <cell r="G22" t="str">
            <v>n/a</v>
          </cell>
          <cell r="H22">
            <v>0</v>
          </cell>
          <cell r="I22" t="str">
            <v>n/a</v>
          </cell>
          <cell r="J22">
            <v>0</v>
          </cell>
          <cell r="K22" t="str">
            <v>n/a</v>
          </cell>
          <cell r="L22">
            <v>0</v>
          </cell>
          <cell r="M22" t="str">
            <v>n/a</v>
          </cell>
          <cell r="N22" t="str">
            <v>n/a</v>
          </cell>
          <cell r="O22">
            <v>0</v>
          </cell>
          <cell r="P22" t="str">
            <v>n/a</v>
          </cell>
          <cell r="Q22">
            <v>0</v>
          </cell>
          <cell r="R22">
            <v>0</v>
          </cell>
          <cell r="S22">
            <v>0</v>
          </cell>
          <cell r="T22" t="str">
            <v>n/a</v>
          </cell>
        </row>
        <row r="23">
          <cell r="A23">
            <v>20</v>
          </cell>
          <cell r="B23" t="str">
            <v>Zapatería Varones</v>
          </cell>
          <cell r="C23">
            <v>0</v>
          </cell>
          <cell r="D23" t="str">
            <v>n/a</v>
          </cell>
          <cell r="E23">
            <v>0</v>
          </cell>
          <cell r="F23" t="str">
            <v>n/a</v>
          </cell>
          <cell r="G23" t="str">
            <v>n/a</v>
          </cell>
          <cell r="H23">
            <v>0</v>
          </cell>
          <cell r="I23" t="str">
            <v>n/a</v>
          </cell>
          <cell r="J23">
            <v>0</v>
          </cell>
          <cell r="K23" t="str">
            <v>n/a</v>
          </cell>
          <cell r="L23">
            <v>0</v>
          </cell>
          <cell r="M23" t="str">
            <v>n/a</v>
          </cell>
          <cell r="N23" t="str">
            <v>n/a</v>
          </cell>
          <cell r="O23">
            <v>0</v>
          </cell>
          <cell r="P23" t="str">
            <v>n/a</v>
          </cell>
          <cell r="Q23">
            <v>0</v>
          </cell>
          <cell r="R23">
            <v>0</v>
          </cell>
          <cell r="S23">
            <v>0</v>
          </cell>
          <cell r="T23" t="str">
            <v>n/a</v>
          </cell>
        </row>
        <row r="24">
          <cell r="A24">
            <v>21</v>
          </cell>
          <cell r="B24" t="str">
            <v>Zapatería Niños</v>
          </cell>
          <cell r="C24">
            <v>0</v>
          </cell>
          <cell r="D24" t="str">
            <v>n/a</v>
          </cell>
          <cell r="E24">
            <v>0</v>
          </cell>
          <cell r="F24" t="str">
            <v>n/a</v>
          </cell>
          <cell r="G24" t="str">
            <v>n/a</v>
          </cell>
          <cell r="H24">
            <v>0</v>
          </cell>
          <cell r="I24" t="str">
            <v>n/a</v>
          </cell>
          <cell r="J24">
            <v>0</v>
          </cell>
          <cell r="K24" t="str">
            <v>n/a</v>
          </cell>
          <cell r="L24">
            <v>0</v>
          </cell>
          <cell r="M24" t="str">
            <v>n/a</v>
          </cell>
          <cell r="N24" t="str">
            <v>n/a</v>
          </cell>
          <cell r="O24">
            <v>0</v>
          </cell>
          <cell r="P24" t="str">
            <v>n/a</v>
          </cell>
          <cell r="Q24">
            <v>0</v>
          </cell>
          <cell r="R24">
            <v>0</v>
          </cell>
          <cell r="S24">
            <v>0</v>
          </cell>
          <cell r="T24" t="str">
            <v>n/a</v>
          </cell>
        </row>
        <row r="25">
          <cell r="A25">
            <v>22</v>
          </cell>
          <cell r="B25" t="str">
            <v>Lencería</v>
          </cell>
          <cell r="C25">
            <v>0</v>
          </cell>
          <cell r="D25" t="str">
            <v>n/a</v>
          </cell>
          <cell r="E25">
            <v>0</v>
          </cell>
          <cell r="F25" t="str">
            <v>n/a</v>
          </cell>
          <cell r="G25" t="str">
            <v>n/a</v>
          </cell>
          <cell r="H25">
            <v>0</v>
          </cell>
          <cell r="I25" t="str">
            <v>n/a</v>
          </cell>
          <cell r="J25">
            <v>0</v>
          </cell>
          <cell r="K25" t="str">
            <v>n/a</v>
          </cell>
          <cell r="L25">
            <v>0</v>
          </cell>
          <cell r="M25" t="str">
            <v>n/a</v>
          </cell>
          <cell r="N25" t="str">
            <v>n/a</v>
          </cell>
          <cell r="O25">
            <v>0</v>
          </cell>
          <cell r="P25" t="str">
            <v>n/a</v>
          </cell>
          <cell r="Q25">
            <v>0</v>
          </cell>
          <cell r="R25">
            <v>0</v>
          </cell>
          <cell r="S25">
            <v>0</v>
          </cell>
          <cell r="T25" t="str">
            <v>n/a</v>
          </cell>
        </row>
        <row r="26">
          <cell r="A26">
            <v>23</v>
          </cell>
          <cell r="B26" t="str">
            <v>Bebes</v>
          </cell>
          <cell r="C26">
            <v>0</v>
          </cell>
          <cell r="D26" t="str">
            <v>n/a</v>
          </cell>
          <cell r="E26">
            <v>0</v>
          </cell>
          <cell r="F26" t="str">
            <v>n/a</v>
          </cell>
          <cell r="G26" t="str">
            <v>n/a</v>
          </cell>
          <cell r="H26">
            <v>0</v>
          </cell>
          <cell r="I26" t="str">
            <v>n/a</v>
          </cell>
          <cell r="J26">
            <v>0</v>
          </cell>
          <cell r="K26" t="str">
            <v>n/a</v>
          </cell>
          <cell r="L26">
            <v>0</v>
          </cell>
          <cell r="M26" t="str">
            <v>n/a</v>
          </cell>
          <cell r="N26" t="str">
            <v>n/a</v>
          </cell>
          <cell r="O26">
            <v>0</v>
          </cell>
          <cell r="P26" t="str">
            <v>n/a</v>
          </cell>
          <cell r="Q26">
            <v>0</v>
          </cell>
          <cell r="R26">
            <v>0</v>
          </cell>
          <cell r="S26">
            <v>0</v>
          </cell>
          <cell r="T26" t="str">
            <v>n/a</v>
          </cell>
        </row>
        <row r="27">
          <cell r="A27">
            <v>24</v>
          </cell>
          <cell r="B27" t="str">
            <v>Zapatillas Deportivas</v>
          </cell>
          <cell r="C27">
            <v>0</v>
          </cell>
          <cell r="D27" t="str">
            <v>n/a</v>
          </cell>
          <cell r="E27">
            <v>0</v>
          </cell>
          <cell r="F27" t="str">
            <v>n/a</v>
          </cell>
          <cell r="G27" t="str">
            <v>n/a</v>
          </cell>
          <cell r="H27">
            <v>0</v>
          </cell>
          <cell r="I27" t="str">
            <v>n/a</v>
          </cell>
          <cell r="J27">
            <v>0</v>
          </cell>
          <cell r="K27" t="str">
            <v>n/a</v>
          </cell>
          <cell r="L27">
            <v>0</v>
          </cell>
          <cell r="M27" t="str">
            <v>n/a</v>
          </cell>
          <cell r="N27" t="str">
            <v>n/a</v>
          </cell>
          <cell r="O27">
            <v>0</v>
          </cell>
          <cell r="P27" t="str">
            <v>n/a</v>
          </cell>
          <cell r="Q27">
            <v>0</v>
          </cell>
          <cell r="R27">
            <v>0</v>
          </cell>
          <cell r="S27">
            <v>0</v>
          </cell>
          <cell r="T27" t="str">
            <v>n/a</v>
          </cell>
        </row>
        <row r="28">
          <cell r="A28">
            <v>25</v>
          </cell>
          <cell r="B28" t="str">
            <v>Internet</v>
          </cell>
          <cell r="C28">
            <v>0</v>
          </cell>
          <cell r="D28" t="str">
            <v>n/a</v>
          </cell>
          <cell r="E28">
            <v>0</v>
          </cell>
          <cell r="F28" t="str">
            <v>n/a</v>
          </cell>
          <cell r="G28" t="str">
            <v>n/a</v>
          </cell>
          <cell r="H28">
            <v>0</v>
          </cell>
          <cell r="I28" t="str">
            <v>n/a</v>
          </cell>
          <cell r="J28">
            <v>0</v>
          </cell>
          <cell r="K28" t="str">
            <v>n/a</v>
          </cell>
          <cell r="L28">
            <v>0</v>
          </cell>
          <cell r="M28" t="str">
            <v>n/a</v>
          </cell>
          <cell r="N28" t="str">
            <v>n/a</v>
          </cell>
          <cell r="O28">
            <v>0</v>
          </cell>
          <cell r="P28" t="str">
            <v>n/a</v>
          </cell>
          <cell r="Q28">
            <v>0</v>
          </cell>
          <cell r="R28">
            <v>0</v>
          </cell>
          <cell r="S28">
            <v>0</v>
          </cell>
          <cell r="T28" t="str">
            <v>n/a</v>
          </cell>
        </row>
        <row r="29">
          <cell r="A29">
            <v>26</v>
          </cell>
          <cell r="B29" t="str">
            <v>Confección Mayoristas</v>
          </cell>
          <cell r="C29">
            <v>0</v>
          </cell>
          <cell r="D29" t="str">
            <v>n/a</v>
          </cell>
          <cell r="E29">
            <v>0</v>
          </cell>
          <cell r="F29" t="str">
            <v>n/a</v>
          </cell>
          <cell r="G29" t="str">
            <v>n/a</v>
          </cell>
          <cell r="H29">
            <v>0</v>
          </cell>
          <cell r="I29" t="str">
            <v>n/a</v>
          </cell>
          <cell r="J29">
            <v>0</v>
          </cell>
          <cell r="K29" t="str">
            <v>n/a</v>
          </cell>
          <cell r="L29">
            <v>0</v>
          </cell>
          <cell r="M29" t="str">
            <v>n/a</v>
          </cell>
          <cell r="N29" t="str">
            <v>n/a</v>
          </cell>
          <cell r="O29">
            <v>0</v>
          </cell>
          <cell r="P29" t="str">
            <v>n/a</v>
          </cell>
          <cell r="Q29">
            <v>0</v>
          </cell>
          <cell r="R29">
            <v>0</v>
          </cell>
          <cell r="S29">
            <v>0</v>
          </cell>
          <cell r="T29" t="str">
            <v>n/a</v>
          </cell>
        </row>
        <row r="30">
          <cell r="A30">
            <v>27</v>
          </cell>
          <cell r="B30" t="str">
            <v>Electrónica</v>
          </cell>
          <cell r="C30">
            <v>0</v>
          </cell>
          <cell r="D30" t="str">
            <v>n/a</v>
          </cell>
          <cell r="E30">
            <v>0</v>
          </cell>
          <cell r="F30" t="str">
            <v>n/a</v>
          </cell>
          <cell r="G30" t="str">
            <v>n/a</v>
          </cell>
          <cell r="H30">
            <v>0</v>
          </cell>
          <cell r="I30" t="str">
            <v>n/a</v>
          </cell>
          <cell r="J30">
            <v>0</v>
          </cell>
          <cell r="K30" t="str">
            <v>n/a</v>
          </cell>
          <cell r="L30">
            <v>0</v>
          </cell>
          <cell r="M30" t="str">
            <v>n/a</v>
          </cell>
          <cell r="N30" t="str">
            <v>n/a</v>
          </cell>
          <cell r="O30">
            <v>0</v>
          </cell>
          <cell r="P30" t="str">
            <v>n/a</v>
          </cell>
          <cell r="Q30">
            <v>0</v>
          </cell>
          <cell r="R30">
            <v>0</v>
          </cell>
          <cell r="S30">
            <v>0</v>
          </cell>
          <cell r="T30" t="str">
            <v>n/a</v>
          </cell>
        </row>
        <row r="31">
          <cell r="A31">
            <v>28</v>
          </cell>
          <cell r="B31" t="str">
            <v>Escolar Niñas</v>
          </cell>
          <cell r="C31">
            <v>0</v>
          </cell>
          <cell r="D31" t="str">
            <v>n/a</v>
          </cell>
          <cell r="E31">
            <v>0</v>
          </cell>
          <cell r="F31" t="str">
            <v>n/a</v>
          </cell>
          <cell r="G31" t="str">
            <v>n/a</v>
          </cell>
          <cell r="H31">
            <v>0</v>
          </cell>
          <cell r="I31" t="str">
            <v>n/a</v>
          </cell>
          <cell r="J31">
            <v>0</v>
          </cell>
          <cell r="K31" t="str">
            <v>n/a</v>
          </cell>
          <cell r="L31">
            <v>0</v>
          </cell>
          <cell r="M31" t="str">
            <v>n/a</v>
          </cell>
          <cell r="N31" t="str">
            <v>n/a</v>
          </cell>
          <cell r="O31">
            <v>0</v>
          </cell>
          <cell r="P31" t="str">
            <v>n/a</v>
          </cell>
          <cell r="Q31">
            <v>0</v>
          </cell>
          <cell r="R31">
            <v>0</v>
          </cell>
          <cell r="S31">
            <v>0</v>
          </cell>
          <cell r="T31" t="str">
            <v>n/a</v>
          </cell>
        </row>
        <row r="32">
          <cell r="A32">
            <v>29</v>
          </cell>
          <cell r="B32" t="str">
            <v>T.V. Color</v>
          </cell>
          <cell r="C32">
            <v>0</v>
          </cell>
          <cell r="D32" t="str">
            <v>n/a</v>
          </cell>
          <cell r="E32">
            <v>0</v>
          </cell>
          <cell r="F32" t="str">
            <v>n/a</v>
          </cell>
          <cell r="G32" t="str">
            <v>n/a</v>
          </cell>
          <cell r="H32">
            <v>0</v>
          </cell>
          <cell r="I32" t="str">
            <v>n/a</v>
          </cell>
          <cell r="J32">
            <v>0</v>
          </cell>
          <cell r="K32" t="str">
            <v>n/a</v>
          </cell>
          <cell r="L32">
            <v>0</v>
          </cell>
          <cell r="M32" t="str">
            <v>n/a</v>
          </cell>
          <cell r="N32" t="str">
            <v>n/a</v>
          </cell>
          <cell r="O32">
            <v>0</v>
          </cell>
          <cell r="P32" t="str">
            <v>n/a</v>
          </cell>
          <cell r="Q32">
            <v>0</v>
          </cell>
          <cell r="R32">
            <v>0</v>
          </cell>
          <cell r="S32">
            <v>0</v>
          </cell>
          <cell r="T32" t="str">
            <v>n/a</v>
          </cell>
        </row>
        <row r="33">
          <cell r="A33">
            <v>30</v>
          </cell>
          <cell r="B33" t="str">
            <v>Trajes de Baño</v>
          </cell>
          <cell r="C33">
            <v>0</v>
          </cell>
          <cell r="D33" t="str">
            <v>n/a</v>
          </cell>
          <cell r="E33">
            <v>0</v>
          </cell>
          <cell r="F33" t="str">
            <v>n/a</v>
          </cell>
          <cell r="G33" t="str">
            <v>n/a</v>
          </cell>
          <cell r="H33">
            <v>0</v>
          </cell>
          <cell r="I33" t="str">
            <v>n/a</v>
          </cell>
          <cell r="J33">
            <v>0</v>
          </cell>
          <cell r="K33" t="str">
            <v>n/a</v>
          </cell>
          <cell r="L33">
            <v>0</v>
          </cell>
          <cell r="M33" t="str">
            <v>n/a</v>
          </cell>
          <cell r="N33" t="str">
            <v>n/a</v>
          </cell>
          <cell r="O33">
            <v>0</v>
          </cell>
          <cell r="P33" t="str">
            <v>n/a</v>
          </cell>
          <cell r="Q33">
            <v>0</v>
          </cell>
          <cell r="R33">
            <v>0</v>
          </cell>
          <cell r="S33">
            <v>0</v>
          </cell>
          <cell r="T33" t="str">
            <v>n/a</v>
          </cell>
        </row>
        <row r="34">
          <cell r="A34">
            <v>31</v>
          </cell>
          <cell r="B34" t="str">
            <v>Fotografía</v>
          </cell>
          <cell r="C34">
            <v>0</v>
          </cell>
          <cell r="D34" t="str">
            <v>n/a</v>
          </cell>
          <cell r="E34">
            <v>0</v>
          </cell>
          <cell r="F34" t="str">
            <v>n/a</v>
          </cell>
          <cell r="G34" t="str">
            <v>n/a</v>
          </cell>
          <cell r="H34">
            <v>0</v>
          </cell>
          <cell r="I34" t="str">
            <v>n/a</v>
          </cell>
          <cell r="J34">
            <v>0</v>
          </cell>
          <cell r="K34" t="str">
            <v>n/a</v>
          </cell>
          <cell r="L34">
            <v>0</v>
          </cell>
          <cell r="M34" t="str">
            <v>n/a</v>
          </cell>
          <cell r="N34" t="str">
            <v>n/a</v>
          </cell>
          <cell r="O34">
            <v>0</v>
          </cell>
          <cell r="P34" t="str">
            <v>n/a</v>
          </cell>
          <cell r="Q34">
            <v>0</v>
          </cell>
          <cell r="R34">
            <v>0</v>
          </cell>
          <cell r="S34">
            <v>0</v>
          </cell>
          <cell r="T34" t="str">
            <v>n/a</v>
          </cell>
        </row>
        <row r="35">
          <cell r="A35">
            <v>32</v>
          </cell>
          <cell r="B35" t="str">
            <v>Confección Niñitas</v>
          </cell>
          <cell r="C35">
            <v>0</v>
          </cell>
          <cell r="D35" t="str">
            <v>n/a</v>
          </cell>
          <cell r="E35">
            <v>0</v>
          </cell>
          <cell r="F35" t="str">
            <v>n/a</v>
          </cell>
          <cell r="G35" t="str">
            <v>n/a</v>
          </cell>
          <cell r="H35">
            <v>0</v>
          </cell>
          <cell r="I35" t="str">
            <v>n/a</v>
          </cell>
          <cell r="J35">
            <v>0</v>
          </cell>
          <cell r="K35" t="str">
            <v>n/a</v>
          </cell>
          <cell r="L35">
            <v>0</v>
          </cell>
          <cell r="M35" t="str">
            <v>n/a</v>
          </cell>
          <cell r="N35" t="str">
            <v>n/a</v>
          </cell>
          <cell r="O35">
            <v>0</v>
          </cell>
          <cell r="P35" t="str">
            <v>n/a</v>
          </cell>
          <cell r="Q35">
            <v>0</v>
          </cell>
          <cell r="R35">
            <v>0</v>
          </cell>
          <cell r="S35">
            <v>0</v>
          </cell>
          <cell r="T35" t="str">
            <v>n/a</v>
          </cell>
        </row>
        <row r="36">
          <cell r="A36">
            <v>33</v>
          </cell>
          <cell r="B36" t="str">
            <v>Camisería Niños</v>
          </cell>
          <cell r="C36">
            <v>0</v>
          </cell>
          <cell r="D36" t="str">
            <v>n/a</v>
          </cell>
          <cell r="E36">
            <v>0</v>
          </cell>
          <cell r="F36" t="str">
            <v>n/a</v>
          </cell>
          <cell r="G36" t="str">
            <v>n/a</v>
          </cell>
          <cell r="H36">
            <v>0</v>
          </cell>
          <cell r="I36" t="str">
            <v>n/a</v>
          </cell>
          <cell r="J36">
            <v>0</v>
          </cell>
          <cell r="K36" t="str">
            <v>n/a</v>
          </cell>
          <cell r="L36">
            <v>0</v>
          </cell>
          <cell r="M36" t="str">
            <v>n/a</v>
          </cell>
          <cell r="N36" t="str">
            <v>n/a</v>
          </cell>
          <cell r="O36">
            <v>0</v>
          </cell>
          <cell r="P36" t="str">
            <v>n/a</v>
          </cell>
          <cell r="Q36">
            <v>0</v>
          </cell>
          <cell r="R36">
            <v>0</v>
          </cell>
          <cell r="S36">
            <v>0</v>
          </cell>
          <cell r="T36" t="str">
            <v>n/a</v>
          </cell>
        </row>
        <row r="37">
          <cell r="A37">
            <v>34</v>
          </cell>
          <cell r="B37" t="str">
            <v>Escolar Niños</v>
          </cell>
          <cell r="C37">
            <v>0</v>
          </cell>
          <cell r="D37" t="str">
            <v>n/a</v>
          </cell>
          <cell r="E37">
            <v>0</v>
          </cell>
          <cell r="F37" t="str">
            <v>n/a</v>
          </cell>
          <cell r="G37" t="str">
            <v>n/a</v>
          </cell>
          <cell r="H37">
            <v>0</v>
          </cell>
          <cell r="I37" t="str">
            <v>n/a</v>
          </cell>
          <cell r="J37">
            <v>0</v>
          </cell>
          <cell r="K37" t="str">
            <v>n/a</v>
          </cell>
          <cell r="L37">
            <v>0</v>
          </cell>
          <cell r="M37" t="str">
            <v>n/a</v>
          </cell>
          <cell r="N37" t="str">
            <v>n/a</v>
          </cell>
          <cell r="O37">
            <v>0</v>
          </cell>
          <cell r="P37" t="str">
            <v>n/a</v>
          </cell>
          <cell r="Q37">
            <v>0</v>
          </cell>
          <cell r="R37">
            <v>0</v>
          </cell>
          <cell r="S37">
            <v>0</v>
          </cell>
          <cell r="T37" t="str">
            <v>n/a</v>
          </cell>
        </row>
        <row r="38">
          <cell r="A38">
            <v>35</v>
          </cell>
          <cell r="B38" t="str">
            <v>Carteras</v>
          </cell>
          <cell r="C38">
            <v>0</v>
          </cell>
          <cell r="D38" t="str">
            <v>n/a</v>
          </cell>
          <cell r="E38">
            <v>0</v>
          </cell>
          <cell r="F38" t="str">
            <v>n/a</v>
          </cell>
          <cell r="G38" t="str">
            <v>n/a</v>
          </cell>
          <cell r="H38">
            <v>0</v>
          </cell>
          <cell r="I38" t="str">
            <v>n/a</v>
          </cell>
          <cell r="J38">
            <v>0</v>
          </cell>
          <cell r="K38" t="str">
            <v>n/a</v>
          </cell>
          <cell r="L38">
            <v>0</v>
          </cell>
          <cell r="M38" t="str">
            <v>n/a</v>
          </cell>
          <cell r="N38" t="str">
            <v>n/a</v>
          </cell>
          <cell r="O38">
            <v>0</v>
          </cell>
          <cell r="P38" t="str">
            <v>n/a</v>
          </cell>
          <cell r="Q38">
            <v>0</v>
          </cell>
          <cell r="R38">
            <v>0</v>
          </cell>
          <cell r="S38">
            <v>0</v>
          </cell>
          <cell r="T38" t="str">
            <v>n/a</v>
          </cell>
        </row>
        <row r="39">
          <cell r="A39">
            <v>36</v>
          </cell>
          <cell r="B39" t="str">
            <v>Lolos</v>
          </cell>
          <cell r="C39">
            <v>0</v>
          </cell>
          <cell r="D39" t="str">
            <v>n/a</v>
          </cell>
          <cell r="E39">
            <v>0</v>
          </cell>
          <cell r="F39" t="str">
            <v>n/a</v>
          </cell>
          <cell r="G39" t="str">
            <v>n/a</v>
          </cell>
          <cell r="H39">
            <v>0</v>
          </cell>
          <cell r="I39" t="str">
            <v>n/a</v>
          </cell>
          <cell r="J39">
            <v>0</v>
          </cell>
          <cell r="K39" t="str">
            <v>n/a</v>
          </cell>
          <cell r="L39">
            <v>0</v>
          </cell>
          <cell r="M39" t="str">
            <v>n/a</v>
          </cell>
          <cell r="N39" t="str">
            <v>n/a</v>
          </cell>
          <cell r="O39">
            <v>0</v>
          </cell>
          <cell r="P39" t="str">
            <v>n/a</v>
          </cell>
          <cell r="Q39">
            <v>0</v>
          </cell>
          <cell r="R39">
            <v>0</v>
          </cell>
          <cell r="S39">
            <v>0</v>
          </cell>
          <cell r="T39" t="str">
            <v>n/a</v>
          </cell>
        </row>
        <row r="40">
          <cell r="A40">
            <v>37</v>
          </cell>
          <cell r="B40" t="str">
            <v>Contemporáneo</v>
          </cell>
          <cell r="C40">
            <v>0</v>
          </cell>
          <cell r="D40" t="str">
            <v>n/a</v>
          </cell>
          <cell r="E40">
            <v>0</v>
          </cell>
          <cell r="F40" t="str">
            <v>n/a</v>
          </cell>
          <cell r="G40" t="str">
            <v>n/a</v>
          </cell>
          <cell r="H40">
            <v>0</v>
          </cell>
          <cell r="I40" t="str">
            <v>n/a</v>
          </cell>
          <cell r="J40">
            <v>0</v>
          </cell>
          <cell r="K40" t="str">
            <v>n/a</v>
          </cell>
          <cell r="L40">
            <v>0</v>
          </cell>
          <cell r="M40" t="str">
            <v>n/a</v>
          </cell>
          <cell r="N40" t="str">
            <v>n/a</v>
          </cell>
          <cell r="O40">
            <v>0</v>
          </cell>
          <cell r="P40" t="str">
            <v>n/a</v>
          </cell>
          <cell r="Q40">
            <v>0</v>
          </cell>
          <cell r="R40">
            <v>0</v>
          </cell>
          <cell r="S40">
            <v>0</v>
          </cell>
          <cell r="T40" t="str">
            <v>n/a</v>
          </cell>
        </row>
        <row r="41">
          <cell r="A41">
            <v>38</v>
          </cell>
          <cell r="B41" t="str">
            <v>Librería</v>
          </cell>
          <cell r="C41">
            <v>0</v>
          </cell>
          <cell r="D41" t="str">
            <v>n/a</v>
          </cell>
          <cell r="E41">
            <v>0</v>
          </cell>
          <cell r="F41" t="str">
            <v>n/a</v>
          </cell>
          <cell r="G41" t="str">
            <v>n/a</v>
          </cell>
          <cell r="H41">
            <v>0</v>
          </cell>
          <cell r="I41" t="str">
            <v>n/a</v>
          </cell>
          <cell r="J41">
            <v>0</v>
          </cell>
          <cell r="K41" t="str">
            <v>n/a</v>
          </cell>
          <cell r="L41">
            <v>0</v>
          </cell>
          <cell r="M41" t="str">
            <v>n/a</v>
          </cell>
          <cell r="N41" t="str">
            <v>n/a</v>
          </cell>
          <cell r="O41">
            <v>0</v>
          </cell>
          <cell r="P41" t="str">
            <v>n/a</v>
          </cell>
          <cell r="Q41">
            <v>0</v>
          </cell>
          <cell r="R41">
            <v>0</v>
          </cell>
          <cell r="S41">
            <v>0</v>
          </cell>
          <cell r="T41" t="str">
            <v>n/a</v>
          </cell>
        </row>
        <row r="42">
          <cell r="A42">
            <v>39</v>
          </cell>
          <cell r="B42" t="str">
            <v>Bisutería</v>
          </cell>
          <cell r="C42">
            <v>0</v>
          </cell>
          <cell r="D42" t="str">
            <v>n/a</v>
          </cell>
          <cell r="E42">
            <v>0</v>
          </cell>
          <cell r="F42" t="str">
            <v>n/a</v>
          </cell>
          <cell r="G42" t="str">
            <v>n/a</v>
          </cell>
          <cell r="H42">
            <v>0</v>
          </cell>
          <cell r="I42" t="str">
            <v>n/a</v>
          </cell>
          <cell r="J42">
            <v>0</v>
          </cell>
          <cell r="K42" t="str">
            <v>n/a</v>
          </cell>
          <cell r="L42">
            <v>0</v>
          </cell>
          <cell r="M42" t="str">
            <v>n/a</v>
          </cell>
          <cell r="N42" t="str">
            <v>n/a</v>
          </cell>
          <cell r="O42">
            <v>0</v>
          </cell>
          <cell r="P42" t="str">
            <v>n/a</v>
          </cell>
          <cell r="Q42">
            <v>0</v>
          </cell>
          <cell r="R42">
            <v>0</v>
          </cell>
          <cell r="S42">
            <v>0</v>
          </cell>
          <cell r="T42" t="str">
            <v>n/a</v>
          </cell>
        </row>
        <row r="43">
          <cell r="A43">
            <v>40</v>
          </cell>
          <cell r="B43" t="str">
            <v>Vestuario Masculino</v>
          </cell>
          <cell r="C43">
            <v>0</v>
          </cell>
          <cell r="D43" t="str">
            <v>n/a</v>
          </cell>
          <cell r="E43">
            <v>0</v>
          </cell>
          <cell r="F43" t="str">
            <v>n/a</v>
          </cell>
          <cell r="G43" t="str">
            <v>n/a</v>
          </cell>
          <cell r="H43">
            <v>0</v>
          </cell>
          <cell r="I43" t="str">
            <v>n/a</v>
          </cell>
          <cell r="J43">
            <v>0</v>
          </cell>
          <cell r="K43" t="str">
            <v>n/a</v>
          </cell>
          <cell r="L43">
            <v>0</v>
          </cell>
          <cell r="M43" t="str">
            <v>n/a</v>
          </cell>
          <cell r="N43" t="str">
            <v>n/a</v>
          </cell>
          <cell r="O43">
            <v>0</v>
          </cell>
          <cell r="P43" t="str">
            <v>n/a</v>
          </cell>
          <cell r="Q43">
            <v>0</v>
          </cell>
          <cell r="R43">
            <v>0</v>
          </cell>
          <cell r="S43">
            <v>0</v>
          </cell>
          <cell r="T43" t="str">
            <v>n/a</v>
          </cell>
        </row>
        <row r="44">
          <cell r="A44">
            <v>41</v>
          </cell>
          <cell r="B44" t="str">
            <v>Deportes</v>
          </cell>
          <cell r="C44">
            <v>0</v>
          </cell>
          <cell r="D44" t="str">
            <v>n/a</v>
          </cell>
          <cell r="E44">
            <v>0</v>
          </cell>
          <cell r="F44" t="str">
            <v>n/a</v>
          </cell>
          <cell r="G44" t="str">
            <v>n/a</v>
          </cell>
          <cell r="H44">
            <v>0</v>
          </cell>
          <cell r="I44" t="str">
            <v>n/a</v>
          </cell>
          <cell r="J44">
            <v>0</v>
          </cell>
          <cell r="K44" t="str">
            <v>n/a</v>
          </cell>
          <cell r="L44">
            <v>0</v>
          </cell>
          <cell r="M44" t="str">
            <v>n/a</v>
          </cell>
          <cell r="N44" t="str">
            <v>n/a</v>
          </cell>
          <cell r="O44">
            <v>0</v>
          </cell>
          <cell r="P44" t="str">
            <v>n/a</v>
          </cell>
          <cell r="Q44">
            <v>0</v>
          </cell>
          <cell r="R44">
            <v>0</v>
          </cell>
          <cell r="S44">
            <v>0</v>
          </cell>
          <cell r="T44" t="str">
            <v>n/a</v>
          </cell>
        </row>
        <row r="45">
          <cell r="A45">
            <v>42</v>
          </cell>
          <cell r="B45" t="str">
            <v>Rodados</v>
          </cell>
          <cell r="C45">
            <v>0</v>
          </cell>
          <cell r="D45" t="str">
            <v>n/a</v>
          </cell>
          <cell r="E45">
            <v>0</v>
          </cell>
          <cell r="F45" t="str">
            <v>n/a</v>
          </cell>
          <cell r="G45" t="str">
            <v>n/a</v>
          </cell>
          <cell r="H45">
            <v>0</v>
          </cell>
          <cell r="I45" t="str">
            <v>n/a</v>
          </cell>
          <cell r="J45">
            <v>0</v>
          </cell>
          <cell r="K45" t="str">
            <v>n/a</v>
          </cell>
          <cell r="L45">
            <v>0</v>
          </cell>
          <cell r="M45" t="str">
            <v>n/a</v>
          </cell>
          <cell r="N45" t="str">
            <v>n/a</v>
          </cell>
          <cell r="O45">
            <v>0</v>
          </cell>
          <cell r="P45" t="str">
            <v>n/a</v>
          </cell>
          <cell r="Q45">
            <v>0</v>
          </cell>
          <cell r="R45">
            <v>0</v>
          </cell>
          <cell r="S45">
            <v>0</v>
          </cell>
          <cell r="T45" t="str">
            <v>n/a</v>
          </cell>
        </row>
        <row r="46">
          <cell r="A46">
            <v>43</v>
          </cell>
          <cell r="B46" t="str">
            <v>Sport Damas</v>
          </cell>
          <cell r="C46">
            <v>0</v>
          </cell>
          <cell r="D46" t="str">
            <v>n/a</v>
          </cell>
          <cell r="E46">
            <v>0</v>
          </cell>
          <cell r="F46" t="str">
            <v>n/a</v>
          </cell>
          <cell r="G46" t="str">
            <v>n/a</v>
          </cell>
          <cell r="H46">
            <v>0</v>
          </cell>
          <cell r="I46" t="str">
            <v>n/a</v>
          </cell>
          <cell r="J46">
            <v>0</v>
          </cell>
          <cell r="K46" t="str">
            <v>n/a</v>
          </cell>
          <cell r="L46">
            <v>0</v>
          </cell>
          <cell r="M46" t="str">
            <v>n/a</v>
          </cell>
          <cell r="N46" t="str">
            <v>n/a</v>
          </cell>
          <cell r="O46">
            <v>0</v>
          </cell>
          <cell r="P46" t="str">
            <v>n/a</v>
          </cell>
          <cell r="Q46">
            <v>0</v>
          </cell>
          <cell r="R46">
            <v>0</v>
          </cell>
          <cell r="S46">
            <v>0</v>
          </cell>
          <cell r="T46" t="str">
            <v>n/a</v>
          </cell>
        </row>
        <row r="47">
          <cell r="A47">
            <v>44</v>
          </cell>
          <cell r="B47" t="str">
            <v>Optica</v>
          </cell>
          <cell r="C47">
            <v>0</v>
          </cell>
          <cell r="D47" t="str">
            <v>n/a</v>
          </cell>
          <cell r="E47">
            <v>0</v>
          </cell>
          <cell r="F47" t="str">
            <v>n/a</v>
          </cell>
          <cell r="G47" t="str">
            <v>n/a</v>
          </cell>
          <cell r="H47">
            <v>0</v>
          </cell>
          <cell r="I47" t="str">
            <v>n/a</v>
          </cell>
          <cell r="J47">
            <v>0</v>
          </cell>
          <cell r="K47" t="str">
            <v>n/a</v>
          </cell>
          <cell r="L47">
            <v>0</v>
          </cell>
          <cell r="M47" t="str">
            <v>n/a</v>
          </cell>
          <cell r="N47" t="str">
            <v>n/a</v>
          </cell>
          <cell r="O47">
            <v>0</v>
          </cell>
          <cell r="P47" t="str">
            <v>n/a</v>
          </cell>
          <cell r="Q47">
            <v>0</v>
          </cell>
          <cell r="R47">
            <v>0</v>
          </cell>
          <cell r="S47">
            <v>0</v>
          </cell>
          <cell r="T47" t="str">
            <v>n/a</v>
          </cell>
        </row>
        <row r="48">
          <cell r="A48">
            <v>45</v>
          </cell>
          <cell r="B48" t="str">
            <v>Jeans Lolos</v>
          </cell>
          <cell r="C48">
            <v>0</v>
          </cell>
          <cell r="D48" t="str">
            <v>n/a</v>
          </cell>
          <cell r="E48">
            <v>0</v>
          </cell>
          <cell r="F48" t="str">
            <v>n/a</v>
          </cell>
          <cell r="G48" t="str">
            <v>n/a</v>
          </cell>
          <cell r="H48">
            <v>0</v>
          </cell>
          <cell r="I48" t="str">
            <v>n/a</v>
          </cell>
          <cell r="J48">
            <v>0</v>
          </cell>
          <cell r="K48" t="str">
            <v>n/a</v>
          </cell>
          <cell r="L48">
            <v>0</v>
          </cell>
          <cell r="M48" t="str">
            <v>n/a</v>
          </cell>
          <cell r="N48" t="str">
            <v>n/a</v>
          </cell>
          <cell r="O48">
            <v>0</v>
          </cell>
          <cell r="P48" t="str">
            <v>n/a</v>
          </cell>
          <cell r="Q48">
            <v>0</v>
          </cell>
          <cell r="R48">
            <v>0</v>
          </cell>
          <cell r="S48">
            <v>0</v>
          </cell>
          <cell r="T48" t="str">
            <v>n/a</v>
          </cell>
        </row>
        <row r="49">
          <cell r="A49">
            <v>46</v>
          </cell>
          <cell r="B49" t="str">
            <v>Calzado Escolar</v>
          </cell>
          <cell r="C49">
            <v>0</v>
          </cell>
          <cell r="D49" t="str">
            <v>n/a</v>
          </cell>
          <cell r="E49">
            <v>0</v>
          </cell>
          <cell r="F49" t="str">
            <v>n/a</v>
          </cell>
          <cell r="G49" t="str">
            <v>n/a</v>
          </cell>
          <cell r="H49">
            <v>0</v>
          </cell>
          <cell r="I49" t="str">
            <v>n/a</v>
          </cell>
          <cell r="J49">
            <v>0</v>
          </cell>
          <cell r="K49" t="str">
            <v>n/a</v>
          </cell>
          <cell r="L49">
            <v>0</v>
          </cell>
          <cell r="M49" t="str">
            <v>n/a</v>
          </cell>
          <cell r="N49" t="str">
            <v>n/a</v>
          </cell>
          <cell r="O49">
            <v>0</v>
          </cell>
          <cell r="P49" t="str">
            <v>n/a</v>
          </cell>
          <cell r="Q49">
            <v>0</v>
          </cell>
          <cell r="R49">
            <v>0</v>
          </cell>
          <cell r="S49">
            <v>0</v>
          </cell>
          <cell r="T49" t="str">
            <v>n/a</v>
          </cell>
        </row>
        <row r="50">
          <cell r="A50">
            <v>47</v>
          </cell>
          <cell r="B50" t="str">
            <v>Terceros</v>
          </cell>
          <cell r="C50">
            <v>0</v>
          </cell>
          <cell r="D50" t="str">
            <v>n/a</v>
          </cell>
          <cell r="E50">
            <v>0</v>
          </cell>
          <cell r="F50" t="str">
            <v>n/a</v>
          </cell>
          <cell r="G50" t="str">
            <v>n/a</v>
          </cell>
          <cell r="H50">
            <v>0</v>
          </cell>
          <cell r="I50" t="str">
            <v>n/a</v>
          </cell>
          <cell r="J50">
            <v>0</v>
          </cell>
          <cell r="K50" t="str">
            <v>n/a</v>
          </cell>
          <cell r="L50">
            <v>0</v>
          </cell>
          <cell r="M50" t="str">
            <v>n/a</v>
          </cell>
          <cell r="N50" t="str">
            <v>n/a</v>
          </cell>
          <cell r="O50">
            <v>0</v>
          </cell>
          <cell r="P50" t="str">
            <v>n/a</v>
          </cell>
          <cell r="Q50">
            <v>0</v>
          </cell>
          <cell r="R50">
            <v>0</v>
          </cell>
          <cell r="S50">
            <v>0</v>
          </cell>
          <cell r="T50" t="str">
            <v>n/a</v>
          </cell>
        </row>
        <row r="51">
          <cell r="A51">
            <v>48</v>
          </cell>
          <cell r="B51" t="str">
            <v>Muebles</v>
          </cell>
          <cell r="C51">
            <v>0</v>
          </cell>
          <cell r="D51" t="str">
            <v>n/a</v>
          </cell>
          <cell r="E51">
            <v>0</v>
          </cell>
          <cell r="F51" t="str">
            <v>n/a</v>
          </cell>
          <cell r="G51" t="str">
            <v>n/a</v>
          </cell>
          <cell r="H51">
            <v>0</v>
          </cell>
          <cell r="I51" t="str">
            <v>n/a</v>
          </cell>
          <cell r="J51">
            <v>0</v>
          </cell>
          <cell r="K51" t="str">
            <v>n/a</v>
          </cell>
          <cell r="L51">
            <v>0</v>
          </cell>
          <cell r="M51" t="str">
            <v>n/a</v>
          </cell>
          <cell r="N51" t="str">
            <v>n/a</v>
          </cell>
          <cell r="O51">
            <v>0</v>
          </cell>
          <cell r="P51" t="str">
            <v>n/a</v>
          </cell>
          <cell r="Q51">
            <v>0</v>
          </cell>
          <cell r="R51">
            <v>0</v>
          </cell>
          <cell r="S51">
            <v>0</v>
          </cell>
          <cell r="T51" t="str">
            <v>n/a</v>
          </cell>
        </row>
        <row r="52">
          <cell r="A52">
            <v>49</v>
          </cell>
          <cell r="B52" t="str">
            <v>Productos Varios</v>
          </cell>
          <cell r="C52">
            <v>0</v>
          </cell>
          <cell r="D52" t="str">
            <v>n/a</v>
          </cell>
          <cell r="E52">
            <v>0</v>
          </cell>
          <cell r="F52" t="str">
            <v>n/a</v>
          </cell>
          <cell r="G52" t="str">
            <v>n/a</v>
          </cell>
          <cell r="H52">
            <v>0</v>
          </cell>
          <cell r="I52" t="str">
            <v>n/a</v>
          </cell>
          <cell r="J52">
            <v>0</v>
          </cell>
          <cell r="K52" t="str">
            <v>n/a</v>
          </cell>
          <cell r="L52">
            <v>0</v>
          </cell>
          <cell r="M52" t="str">
            <v>n/a</v>
          </cell>
          <cell r="N52" t="str">
            <v>n/a</v>
          </cell>
          <cell r="O52">
            <v>0</v>
          </cell>
          <cell r="P52" t="str">
            <v>n/a</v>
          </cell>
          <cell r="Q52">
            <v>0</v>
          </cell>
          <cell r="R52">
            <v>0</v>
          </cell>
          <cell r="S52">
            <v>0</v>
          </cell>
          <cell r="T52" t="str">
            <v>n/a</v>
          </cell>
        </row>
        <row r="53">
          <cell r="A53">
            <v>50</v>
          </cell>
          <cell r="B53" t="str">
            <v>Relojería</v>
          </cell>
          <cell r="C53">
            <v>0</v>
          </cell>
          <cell r="D53" t="str">
            <v>n/a</v>
          </cell>
          <cell r="E53">
            <v>0</v>
          </cell>
          <cell r="F53" t="str">
            <v>n/a</v>
          </cell>
          <cell r="G53" t="str">
            <v>n/a</v>
          </cell>
          <cell r="H53">
            <v>0</v>
          </cell>
          <cell r="I53" t="str">
            <v>n/a</v>
          </cell>
          <cell r="J53">
            <v>0</v>
          </cell>
          <cell r="K53" t="str">
            <v>n/a</v>
          </cell>
          <cell r="L53">
            <v>0</v>
          </cell>
          <cell r="M53" t="str">
            <v>n/a</v>
          </cell>
          <cell r="N53" t="str">
            <v>n/a</v>
          </cell>
          <cell r="O53">
            <v>0</v>
          </cell>
          <cell r="P53" t="str">
            <v>n/a</v>
          </cell>
          <cell r="Q53">
            <v>0</v>
          </cell>
          <cell r="R53">
            <v>0</v>
          </cell>
          <cell r="S53">
            <v>0</v>
          </cell>
          <cell r="T53" t="str">
            <v>n/a</v>
          </cell>
        </row>
        <row r="54">
          <cell r="A54">
            <v>51</v>
          </cell>
          <cell r="B54" t="str">
            <v>Lolas</v>
          </cell>
          <cell r="C54">
            <v>0</v>
          </cell>
          <cell r="D54" t="str">
            <v>n/a</v>
          </cell>
          <cell r="E54">
            <v>0</v>
          </cell>
          <cell r="F54" t="str">
            <v>n/a</v>
          </cell>
          <cell r="G54" t="str">
            <v>n/a</v>
          </cell>
          <cell r="H54">
            <v>0</v>
          </cell>
          <cell r="I54" t="str">
            <v>n/a</v>
          </cell>
          <cell r="J54">
            <v>0</v>
          </cell>
          <cell r="K54" t="str">
            <v>n/a</v>
          </cell>
          <cell r="L54">
            <v>0</v>
          </cell>
          <cell r="M54" t="str">
            <v>n/a</v>
          </cell>
          <cell r="N54" t="str">
            <v>n/a</v>
          </cell>
          <cell r="O54">
            <v>0</v>
          </cell>
          <cell r="P54" t="str">
            <v>n/a</v>
          </cell>
          <cell r="Q54">
            <v>0</v>
          </cell>
          <cell r="R54">
            <v>0</v>
          </cell>
          <cell r="S54">
            <v>0</v>
          </cell>
          <cell r="T54" t="str">
            <v>n/a</v>
          </cell>
        </row>
        <row r="55">
          <cell r="A55">
            <v>52</v>
          </cell>
          <cell r="B55" t="str">
            <v>Jeans Lolas</v>
          </cell>
          <cell r="C55">
            <v>0</v>
          </cell>
          <cell r="D55" t="str">
            <v>n/a</v>
          </cell>
          <cell r="E55">
            <v>0</v>
          </cell>
          <cell r="F55" t="str">
            <v>n/a</v>
          </cell>
          <cell r="G55" t="str">
            <v>n/a</v>
          </cell>
          <cell r="H55">
            <v>0</v>
          </cell>
          <cell r="I55" t="str">
            <v>n/a</v>
          </cell>
          <cell r="J55">
            <v>0</v>
          </cell>
          <cell r="K55" t="str">
            <v>n/a</v>
          </cell>
          <cell r="L55">
            <v>0</v>
          </cell>
          <cell r="M55" t="str">
            <v>n/a</v>
          </cell>
          <cell r="N55" t="str">
            <v>n/a</v>
          </cell>
          <cell r="O55">
            <v>0</v>
          </cell>
          <cell r="P55" t="str">
            <v>n/a</v>
          </cell>
          <cell r="Q55">
            <v>0</v>
          </cell>
          <cell r="R55">
            <v>0</v>
          </cell>
          <cell r="S55">
            <v>0</v>
          </cell>
          <cell r="T55" t="str">
            <v>n/a</v>
          </cell>
        </row>
        <row r="56">
          <cell r="A56">
            <v>53</v>
          </cell>
          <cell r="B56" t="str">
            <v>Mujer y Hogar</v>
          </cell>
          <cell r="C56">
            <v>0</v>
          </cell>
          <cell r="D56" t="str">
            <v>n/a</v>
          </cell>
          <cell r="E56">
            <v>0</v>
          </cell>
          <cell r="F56" t="str">
            <v>n/a</v>
          </cell>
          <cell r="G56" t="str">
            <v>n/a</v>
          </cell>
          <cell r="H56">
            <v>0</v>
          </cell>
          <cell r="I56" t="str">
            <v>n/a</v>
          </cell>
          <cell r="J56">
            <v>0</v>
          </cell>
          <cell r="K56" t="str">
            <v>n/a</v>
          </cell>
          <cell r="L56">
            <v>0</v>
          </cell>
          <cell r="M56" t="str">
            <v>n/a</v>
          </cell>
          <cell r="N56" t="str">
            <v>n/a</v>
          </cell>
          <cell r="O56">
            <v>0</v>
          </cell>
          <cell r="P56" t="str">
            <v>n/a</v>
          </cell>
          <cell r="Q56">
            <v>0</v>
          </cell>
          <cell r="R56">
            <v>0</v>
          </cell>
          <cell r="S56">
            <v>0</v>
          </cell>
          <cell r="T56" t="str">
            <v>n/a</v>
          </cell>
        </row>
        <row r="57">
          <cell r="A57">
            <v>54</v>
          </cell>
          <cell r="B57" t="str">
            <v>Hombre y Familia</v>
          </cell>
          <cell r="C57">
            <v>0</v>
          </cell>
          <cell r="D57" t="str">
            <v>n/a</v>
          </cell>
          <cell r="E57">
            <v>0</v>
          </cell>
          <cell r="F57" t="str">
            <v>n/a</v>
          </cell>
          <cell r="G57" t="str">
            <v>n/a</v>
          </cell>
          <cell r="H57">
            <v>0</v>
          </cell>
          <cell r="I57" t="str">
            <v>n/a</v>
          </cell>
          <cell r="J57">
            <v>0</v>
          </cell>
          <cell r="K57" t="str">
            <v>n/a</v>
          </cell>
          <cell r="L57">
            <v>0</v>
          </cell>
          <cell r="M57" t="str">
            <v>n/a</v>
          </cell>
          <cell r="N57" t="str">
            <v>n/a</v>
          </cell>
          <cell r="O57">
            <v>0</v>
          </cell>
          <cell r="P57" t="str">
            <v>n/a</v>
          </cell>
          <cell r="Q57">
            <v>0</v>
          </cell>
          <cell r="R57">
            <v>0</v>
          </cell>
          <cell r="S57">
            <v>0</v>
          </cell>
          <cell r="T57" t="str">
            <v>n/a</v>
          </cell>
        </row>
        <row r="58">
          <cell r="A58">
            <v>55</v>
          </cell>
          <cell r="B58" t="str">
            <v>Recién Nacidos</v>
          </cell>
          <cell r="C58">
            <v>0</v>
          </cell>
          <cell r="D58" t="str">
            <v>n/a</v>
          </cell>
          <cell r="E58">
            <v>0</v>
          </cell>
          <cell r="F58" t="str">
            <v>n/a</v>
          </cell>
          <cell r="G58" t="str">
            <v>n/a</v>
          </cell>
          <cell r="H58">
            <v>0</v>
          </cell>
          <cell r="I58" t="str">
            <v>n/a</v>
          </cell>
          <cell r="J58">
            <v>0</v>
          </cell>
          <cell r="K58" t="str">
            <v>n/a</v>
          </cell>
          <cell r="L58">
            <v>0</v>
          </cell>
          <cell r="M58" t="str">
            <v>n/a</v>
          </cell>
          <cell r="N58" t="str">
            <v>n/a</v>
          </cell>
          <cell r="O58">
            <v>0</v>
          </cell>
          <cell r="P58" t="str">
            <v>n/a</v>
          </cell>
          <cell r="Q58">
            <v>0</v>
          </cell>
          <cell r="R58">
            <v>0</v>
          </cell>
          <cell r="S58">
            <v>0</v>
          </cell>
          <cell r="T58" t="str">
            <v>n/a</v>
          </cell>
        </row>
        <row r="59">
          <cell r="A59">
            <v>56</v>
          </cell>
          <cell r="B59" t="str">
            <v>Mini Lolas y Lolos</v>
          </cell>
          <cell r="C59">
            <v>0</v>
          </cell>
          <cell r="D59" t="str">
            <v>n/a</v>
          </cell>
          <cell r="E59">
            <v>0</v>
          </cell>
          <cell r="F59" t="str">
            <v>n/a</v>
          </cell>
          <cell r="G59" t="str">
            <v>n/a</v>
          </cell>
          <cell r="H59">
            <v>0</v>
          </cell>
          <cell r="I59" t="str">
            <v>n/a</v>
          </cell>
          <cell r="J59">
            <v>0</v>
          </cell>
          <cell r="K59" t="str">
            <v>n/a</v>
          </cell>
          <cell r="L59">
            <v>0</v>
          </cell>
          <cell r="M59" t="str">
            <v>n/a</v>
          </cell>
          <cell r="N59" t="str">
            <v>n/a</v>
          </cell>
          <cell r="O59">
            <v>0</v>
          </cell>
          <cell r="P59" t="str">
            <v>n/a</v>
          </cell>
          <cell r="Q59">
            <v>0</v>
          </cell>
          <cell r="R59">
            <v>0</v>
          </cell>
          <cell r="S59">
            <v>0</v>
          </cell>
          <cell r="T59" t="str">
            <v>n/a</v>
          </cell>
        </row>
        <row r="60">
          <cell r="A60">
            <v>58</v>
          </cell>
          <cell r="B60" t="str">
            <v>Compra en Agencia de Viajes</v>
          </cell>
          <cell r="C60">
            <v>0</v>
          </cell>
          <cell r="D60" t="str">
            <v>n/a</v>
          </cell>
          <cell r="E60">
            <v>0</v>
          </cell>
          <cell r="F60" t="str">
            <v>n/a</v>
          </cell>
          <cell r="G60" t="str">
            <v>n/a</v>
          </cell>
          <cell r="H60">
            <v>0</v>
          </cell>
          <cell r="I60" t="str">
            <v>n/a</v>
          </cell>
          <cell r="J60">
            <v>0</v>
          </cell>
          <cell r="K60" t="str">
            <v>n/a</v>
          </cell>
          <cell r="L60">
            <v>0</v>
          </cell>
          <cell r="M60" t="str">
            <v>n/a</v>
          </cell>
          <cell r="N60" t="str">
            <v>n/a</v>
          </cell>
          <cell r="O60">
            <v>0</v>
          </cell>
          <cell r="P60" t="str">
            <v>n/a</v>
          </cell>
          <cell r="Q60">
            <v>0</v>
          </cell>
          <cell r="R60">
            <v>0</v>
          </cell>
          <cell r="S60">
            <v>0</v>
          </cell>
          <cell r="T60" t="str">
            <v>n/a</v>
          </cell>
        </row>
        <row r="61">
          <cell r="A61">
            <v>60</v>
          </cell>
          <cell r="B61" t="str">
            <v>Tarjeta Regalo</v>
          </cell>
          <cell r="C61">
            <v>0</v>
          </cell>
          <cell r="D61" t="str">
            <v>n/a</v>
          </cell>
          <cell r="E61">
            <v>0</v>
          </cell>
          <cell r="F61" t="str">
            <v>n/a</v>
          </cell>
          <cell r="G61" t="str">
            <v>n/a</v>
          </cell>
          <cell r="H61">
            <v>0</v>
          </cell>
          <cell r="I61" t="str">
            <v>n/a</v>
          </cell>
          <cell r="J61">
            <v>0</v>
          </cell>
          <cell r="K61" t="str">
            <v>n/a</v>
          </cell>
          <cell r="L61">
            <v>0</v>
          </cell>
          <cell r="M61" t="str">
            <v>n/a</v>
          </cell>
          <cell r="N61" t="str">
            <v>n/a</v>
          </cell>
          <cell r="O61">
            <v>0</v>
          </cell>
          <cell r="P61" t="str">
            <v>n/a</v>
          </cell>
          <cell r="Q61">
            <v>0</v>
          </cell>
          <cell r="R61">
            <v>0</v>
          </cell>
          <cell r="S61">
            <v>0</v>
          </cell>
          <cell r="T61" t="str">
            <v>n/a</v>
          </cell>
        </row>
        <row r="62">
          <cell r="A62">
            <v>61</v>
          </cell>
          <cell r="B62" t="str">
            <v>Computación</v>
          </cell>
          <cell r="C62">
            <v>0</v>
          </cell>
          <cell r="D62" t="str">
            <v>n/a</v>
          </cell>
          <cell r="E62">
            <v>0</v>
          </cell>
          <cell r="F62" t="str">
            <v>n/a</v>
          </cell>
          <cell r="G62" t="str">
            <v>n/a</v>
          </cell>
          <cell r="H62">
            <v>0</v>
          </cell>
          <cell r="I62" t="str">
            <v>n/a</v>
          </cell>
          <cell r="J62">
            <v>0</v>
          </cell>
          <cell r="K62" t="str">
            <v>n/a</v>
          </cell>
          <cell r="L62">
            <v>0</v>
          </cell>
          <cell r="M62" t="str">
            <v>n/a</v>
          </cell>
          <cell r="N62" t="str">
            <v>n/a</v>
          </cell>
          <cell r="O62">
            <v>0</v>
          </cell>
          <cell r="P62" t="str">
            <v>n/a</v>
          </cell>
          <cell r="Q62">
            <v>0</v>
          </cell>
          <cell r="R62">
            <v>0</v>
          </cell>
          <cell r="S62">
            <v>0</v>
          </cell>
          <cell r="T62" t="str">
            <v>n/a</v>
          </cell>
        </row>
        <row r="63">
          <cell r="A63">
            <v>62</v>
          </cell>
          <cell r="B63" t="str">
            <v>Tradicional</v>
          </cell>
          <cell r="C63">
            <v>0</v>
          </cell>
          <cell r="D63" t="str">
            <v>n/a</v>
          </cell>
          <cell r="E63">
            <v>0</v>
          </cell>
          <cell r="F63" t="str">
            <v>n/a</v>
          </cell>
          <cell r="G63" t="str">
            <v>n/a</v>
          </cell>
          <cell r="H63">
            <v>0</v>
          </cell>
          <cell r="I63" t="str">
            <v>n/a</v>
          </cell>
          <cell r="J63">
            <v>0</v>
          </cell>
          <cell r="K63" t="str">
            <v>n/a</v>
          </cell>
          <cell r="L63">
            <v>0</v>
          </cell>
          <cell r="M63" t="str">
            <v>n/a</v>
          </cell>
          <cell r="N63" t="str">
            <v>n/a</v>
          </cell>
          <cell r="O63">
            <v>0</v>
          </cell>
          <cell r="P63" t="str">
            <v>n/a</v>
          </cell>
          <cell r="Q63">
            <v>0</v>
          </cell>
          <cell r="R63">
            <v>0</v>
          </cell>
          <cell r="S63">
            <v>0</v>
          </cell>
          <cell r="T63" t="str">
            <v>n/a</v>
          </cell>
        </row>
        <row r="64">
          <cell r="A64">
            <v>63</v>
          </cell>
          <cell r="B64" t="str">
            <v>Bodega</v>
          </cell>
          <cell r="C64">
            <v>0</v>
          </cell>
          <cell r="D64" t="str">
            <v>n/a</v>
          </cell>
          <cell r="E64">
            <v>0</v>
          </cell>
          <cell r="F64" t="str">
            <v>n/a</v>
          </cell>
          <cell r="G64" t="str">
            <v>n/a</v>
          </cell>
          <cell r="H64">
            <v>0</v>
          </cell>
          <cell r="I64" t="str">
            <v>n/a</v>
          </cell>
          <cell r="J64">
            <v>0</v>
          </cell>
          <cell r="K64" t="str">
            <v>n/a</v>
          </cell>
          <cell r="L64">
            <v>0</v>
          </cell>
          <cell r="M64" t="str">
            <v>n/a</v>
          </cell>
          <cell r="N64" t="str">
            <v>n/a</v>
          </cell>
          <cell r="O64">
            <v>0</v>
          </cell>
          <cell r="P64" t="str">
            <v>n/a</v>
          </cell>
          <cell r="Q64">
            <v>0</v>
          </cell>
          <cell r="R64">
            <v>0</v>
          </cell>
          <cell r="S64">
            <v>0</v>
          </cell>
          <cell r="T64" t="str">
            <v>n/a</v>
          </cell>
        </row>
        <row r="65">
          <cell r="A65">
            <v>65</v>
          </cell>
          <cell r="B65" t="str">
            <v>Empaque</v>
          </cell>
          <cell r="C65">
            <v>0</v>
          </cell>
          <cell r="D65" t="str">
            <v>n/a</v>
          </cell>
          <cell r="E65">
            <v>0</v>
          </cell>
          <cell r="F65" t="str">
            <v>n/a</v>
          </cell>
          <cell r="G65" t="str">
            <v>n/a</v>
          </cell>
          <cell r="H65">
            <v>0</v>
          </cell>
          <cell r="I65" t="str">
            <v>n/a</v>
          </cell>
          <cell r="J65">
            <v>0</v>
          </cell>
          <cell r="K65" t="str">
            <v>n/a</v>
          </cell>
          <cell r="L65">
            <v>0</v>
          </cell>
          <cell r="M65" t="str">
            <v>n/a</v>
          </cell>
          <cell r="N65" t="str">
            <v>n/a</v>
          </cell>
          <cell r="O65">
            <v>0</v>
          </cell>
          <cell r="P65" t="str">
            <v>n/a</v>
          </cell>
          <cell r="Q65">
            <v>0</v>
          </cell>
          <cell r="R65">
            <v>0</v>
          </cell>
          <cell r="S65">
            <v>0</v>
          </cell>
          <cell r="T65" t="str">
            <v>n/a</v>
          </cell>
        </row>
        <row r="66">
          <cell r="A66">
            <v>66</v>
          </cell>
          <cell r="B66" t="str">
            <v>Productos de belleza</v>
          </cell>
          <cell r="C66">
            <v>0</v>
          </cell>
          <cell r="D66" t="str">
            <v>n/a</v>
          </cell>
          <cell r="E66">
            <v>0</v>
          </cell>
          <cell r="F66" t="str">
            <v>n/a</v>
          </cell>
          <cell r="G66" t="str">
            <v>n/a</v>
          </cell>
          <cell r="H66">
            <v>0</v>
          </cell>
          <cell r="I66" t="str">
            <v>n/a</v>
          </cell>
          <cell r="J66">
            <v>0</v>
          </cell>
          <cell r="K66" t="str">
            <v>n/a</v>
          </cell>
          <cell r="L66">
            <v>0</v>
          </cell>
          <cell r="M66" t="str">
            <v>n/a</v>
          </cell>
          <cell r="N66" t="str">
            <v>n/a</v>
          </cell>
          <cell r="O66">
            <v>0</v>
          </cell>
          <cell r="P66" t="str">
            <v>n/a</v>
          </cell>
          <cell r="Q66">
            <v>0</v>
          </cell>
          <cell r="R66">
            <v>0</v>
          </cell>
          <cell r="S66">
            <v>0</v>
          </cell>
          <cell r="T66" t="str">
            <v>n/a</v>
          </cell>
        </row>
        <row r="67">
          <cell r="A67">
            <v>67</v>
          </cell>
          <cell r="B67" t="str">
            <v>Salón de Belleza</v>
          </cell>
          <cell r="C67">
            <v>0</v>
          </cell>
          <cell r="D67" t="str">
            <v>n/a</v>
          </cell>
          <cell r="E67">
            <v>0</v>
          </cell>
          <cell r="F67" t="str">
            <v>n/a</v>
          </cell>
          <cell r="G67" t="str">
            <v>n/a</v>
          </cell>
          <cell r="H67">
            <v>0</v>
          </cell>
          <cell r="I67" t="str">
            <v>n/a</v>
          </cell>
          <cell r="J67">
            <v>0</v>
          </cell>
          <cell r="K67" t="str">
            <v>n/a</v>
          </cell>
          <cell r="L67">
            <v>0</v>
          </cell>
          <cell r="M67" t="str">
            <v>n/a</v>
          </cell>
          <cell r="N67" t="str">
            <v>n/a</v>
          </cell>
          <cell r="O67">
            <v>0</v>
          </cell>
          <cell r="P67" t="str">
            <v>n/a</v>
          </cell>
          <cell r="Q67">
            <v>0</v>
          </cell>
          <cell r="R67">
            <v>0</v>
          </cell>
          <cell r="S67">
            <v>0</v>
          </cell>
          <cell r="T67" t="str">
            <v>n/a</v>
          </cell>
        </row>
        <row r="68">
          <cell r="A68">
            <v>68</v>
          </cell>
          <cell r="B68" t="str">
            <v>Vestuario</v>
          </cell>
          <cell r="C68">
            <v>0</v>
          </cell>
          <cell r="D68" t="str">
            <v>n/a</v>
          </cell>
          <cell r="E68">
            <v>0</v>
          </cell>
          <cell r="F68" t="str">
            <v>n/a</v>
          </cell>
          <cell r="G68" t="str">
            <v>n/a</v>
          </cell>
          <cell r="H68">
            <v>0</v>
          </cell>
          <cell r="I68" t="str">
            <v>n/a</v>
          </cell>
          <cell r="J68">
            <v>0</v>
          </cell>
          <cell r="K68" t="str">
            <v>n/a</v>
          </cell>
          <cell r="L68">
            <v>0</v>
          </cell>
          <cell r="M68" t="str">
            <v>n/a</v>
          </cell>
          <cell r="N68" t="str">
            <v>n/a</v>
          </cell>
          <cell r="O68">
            <v>0</v>
          </cell>
          <cell r="P68" t="str">
            <v>n/a</v>
          </cell>
          <cell r="Q68">
            <v>0</v>
          </cell>
          <cell r="R68">
            <v>0</v>
          </cell>
          <cell r="S68">
            <v>0</v>
          </cell>
          <cell r="T68" t="str">
            <v>n/a</v>
          </cell>
        </row>
        <row r="69">
          <cell r="A69">
            <v>97</v>
          </cell>
          <cell r="B69" t="str">
            <v>Permisos de Circulación</v>
          </cell>
          <cell r="C69">
            <v>0</v>
          </cell>
          <cell r="D69" t="str">
            <v>n/a</v>
          </cell>
          <cell r="E69">
            <v>0</v>
          </cell>
          <cell r="F69" t="str">
            <v>n/a</v>
          </cell>
          <cell r="G69" t="str">
            <v>n/a</v>
          </cell>
          <cell r="H69">
            <v>0</v>
          </cell>
          <cell r="I69" t="str">
            <v>n/a</v>
          </cell>
          <cell r="J69">
            <v>0</v>
          </cell>
          <cell r="K69" t="str">
            <v>n/a</v>
          </cell>
          <cell r="L69">
            <v>0</v>
          </cell>
          <cell r="M69" t="str">
            <v>n/a</v>
          </cell>
          <cell r="N69" t="str">
            <v>n/a</v>
          </cell>
          <cell r="O69">
            <v>0</v>
          </cell>
          <cell r="P69" t="str">
            <v>n/a</v>
          </cell>
          <cell r="Q69">
            <v>0</v>
          </cell>
          <cell r="R69">
            <v>0</v>
          </cell>
          <cell r="S69">
            <v>0</v>
          </cell>
          <cell r="T69" t="str">
            <v>n/a</v>
          </cell>
        </row>
        <row r="70">
          <cell r="A70">
            <v>103</v>
          </cell>
          <cell r="B70" t="str">
            <v>Cargo en Cuenta</v>
          </cell>
          <cell r="C70">
            <v>0</v>
          </cell>
          <cell r="D70" t="str">
            <v>n/a</v>
          </cell>
          <cell r="E70">
            <v>0</v>
          </cell>
          <cell r="F70" t="str">
            <v>n/a</v>
          </cell>
          <cell r="G70" t="str">
            <v>n/a</v>
          </cell>
          <cell r="H70">
            <v>0</v>
          </cell>
          <cell r="I70" t="str">
            <v>n/a</v>
          </cell>
          <cell r="J70">
            <v>0</v>
          </cell>
          <cell r="K70" t="str">
            <v>n/a</v>
          </cell>
          <cell r="L70">
            <v>0</v>
          </cell>
          <cell r="M70" t="str">
            <v>n/a</v>
          </cell>
          <cell r="N70" t="str">
            <v>n/a</v>
          </cell>
          <cell r="O70">
            <v>0</v>
          </cell>
          <cell r="P70" t="str">
            <v>n/a</v>
          </cell>
          <cell r="Q70">
            <v>0</v>
          </cell>
          <cell r="R70">
            <v>0</v>
          </cell>
          <cell r="S70">
            <v>0</v>
          </cell>
          <cell r="T70" t="str">
            <v>n/a</v>
          </cell>
        </row>
        <row r="72">
          <cell r="B72" t="str">
            <v>Totales</v>
          </cell>
          <cell r="C72">
            <v>1097.4674553820162</v>
          </cell>
          <cell r="D72">
            <v>0.67218826145253152</v>
          </cell>
          <cell r="E72">
            <v>1101.1366999999998</v>
          </cell>
          <cell r="F72">
            <v>0.62772161351742684</v>
          </cell>
          <cell r="G72">
            <v>-6.6152074478386003E-2</v>
          </cell>
          <cell r="H72">
            <v>3.6692446179836722</v>
          </cell>
          <cell r="I72">
            <v>3.3433744207990649E-3</v>
          </cell>
          <cell r="J72">
            <v>535.21124241389418</v>
          </cell>
          <cell r="K72">
            <v>0.32781173854746842</v>
          </cell>
          <cell r="L72">
            <v>653.04330000000016</v>
          </cell>
          <cell r="M72">
            <v>0.37227838648257311</v>
          </cell>
          <cell r="N72">
            <v>0.13564690554443271</v>
          </cell>
          <cell r="O72">
            <v>117.83205758610598</v>
          </cell>
          <cell r="P72">
            <v>0.22015990743143446</v>
          </cell>
          <cell r="Q72">
            <v>1632.6786977959105</v>
          </cell>
          <cell r="R72">
            <v>1754.18</v>
          </cell>
          <cell r="S72">
            <v>121.5013022040896</v>
          </cell>
          <cell r="T72">
            <v>7.4418379052849995E-2</v>
          </cell>
        </row>
        <row r="75">
          <cell r="B75" t="str">
            <v>TOTAL</v>
          </cell>
          <cell r="C75">
            <v>37622</v>
          </cell>
          <cell r="D75" t="str">
            <v>Penet</v>
          </cell>
          <cell r="E75">
            <v>37987</v>
          </cell>
          <cell r="F75" t="str">
            <v>Penet</v>
          </cell>
          <cell r="G75" t="str">
            <v>Var Penet</v>
          </cell>
          <cell r="H75" t="str">
            <v>Dif</v>
          </cell>
          <cell r="I75" t="str">
            <v>Var %</v>
          </cell>
        </row>
        <row r="76">
          <cell r="A76">
            <v>0</v>
          </cell>
          <cell r="B76" t="str">
            <v>Venta TP</v>
          </cell>
          <cell r="C76">
            <v>1097.4674553820162</v>
          </cell>
          <cell r="D76">
            <v>0.67218826145253152</v>
          </cell>
          <cell r="E76">
            <v>1101.1366999999998</v>
          </cell>
          <cell r="F76">
            <v>0.62772161351742684</v>
          </cell>
          <cell r="G76">
            <v>-6.6152074478386003E-2</v>
          </cell>
          <cell r="H76">
            <v>3.6692446179836224</v>
          </cell>
          <cell r="I76">
            <v>3.3433744207990198E-3</v>
          </cell>
        </row>
        <row r="77">
          <cell r="B77" t="str">
            <v>Vestuario Femenino</v>
          </cell>
          <cell r="C77">
            <v>354.23608332284908</v>
          </cell>
          <cell r="D77">
            <v>0.62793233371288359</v>
          </cell>
          <cell r="E77">
            <v>363.31054</v>
          </cell>
          <cell r="F77">
            <v>0.58239642845692674</v>
          </cell>
          <cell r="G77">
            <v>-7.2517216921620942E-2</v>
          </cell>
          <cell r="H77">
            <v>9.0744566771509199</v>
          </cell>
          <cell r="I77">
            <v>2.5616974397496665E-2</v>
          </cell>
        </row>
        <row r="78">
          <cell r="B78" t="str">
            <v>Vestuario Masculino</v>
          </cell>
          <cell r="C78">
            <v>148.29678480921652</v>
          </cell>
          <cell r="D78">
            <v>0.57795700334504752</v>
          </cell>
          <cell r="E78">
            <v>144.53691999999998</v>
          </cell>
          <cell r="F78">
            <v>0.53399682269922788</v>
          </cell>
          <cell r="G78">
            <v>-7.6061333959776989E-2</v>
          </cell>
          <cell r="H78">
            <v>-3.7598648092165377</v>
          </cell>
          <cell r="I78">
            <v>-2.5353650209298841E-2</v>
          </cell>
        </row>
        <row r="79">
          <cell r="B79" t="str">
            <v>Electro Hogar</v>
          </cell>
          <cell r="C79">
            <v>531.44588016798775</v>
          </cell>
          <cell r="D79">
            <v>0.73203361779606579</v>
          </cell>
          <cell r="E79">
            <v>535.92630999999994</v>
          </cell>
          <cell r="F79">
            <v>0.69063558808747516</v>
          </cell>
          <cell r="G79">
            <v>-5.655208818582369E-2</v>
          </cell>
          <cell r="H79">
            <v>4.4804298320121916</v>
          </cell>
          <cell r="I79">
            <v>8.4306417627999057E-3</v>
          </cell>
        </row>
        <row r="80">
          <cell r="B80" t="str">
            <v>Otros</v>
          </cell>
          <cell r="C80">
            <v>63.488707081962907</v>
          </cell>
          <cell r="D80">
            <v>0.73846251227560833</v>
          </cell>
          <cell r="E80">
            <v>57.362930000000006</v>
          </cell>
          <cell r="F80">
            <v>0.68533966547192349</v>
          </cell>
          <cell r="G80">
            <v>-7.1937093516073247E-2</v>
          </cell>
          <cell r="H80">
            <v>-6.1257770819629016</v>
          </cell>
          <cell r="I80">
            <v>-9.6486089629367014E-2</v>
          </cell>
        </row>
        <row r="82">
          <cell r="A82">
            <v>0</v>
          </cell>
          <cell r="B82" t="str">
            <v>Venta Otros Medios</v>
          </cell>
          <cell r="C82">
            <v>535.21124241389418</v>
          </cell>
          <cell r="D82">
            <v>0.32781173854746842</v>
          </cell>
          <cell r="E82">
            <v>653.04330000000016</v>
          </cell>
          <cell r="F82">
            <v>0.37227838648257311</v>
          </cell>
          <cell r="G82">
            <v>0.13564690554443271</v>
          </cell>
          <cell r="H82">
            <v>117.83205758610598</v>
          </cell>
          <cell r="I82">
            <v>0.22015990743143446</v>
          </cell>
        </row>
        <row r="83">
          <cell r="B83" t="str">
            <v>Vestuario Femenino</v>
          </cell>
          <cell r="C83">
            <v>209.89489752391893</v>
          </cell>
          <cell r="D83">
            <v>0.37206766628711641</v>
          </cell>
          <cell r="E83">
            <v>260.50945999999993</v>
          </cell>
          <cell r="F83">
            <v>0.41760357154307326</v>
          </cell>
          <cell r="G83">
            <v>0.12238608560201469</v>
          </cell>
          <cell r="H83">
            <v>50.614562476081005</v>
          </cell>
          <cell r="I83">
            <v>0.24114241495705316</v>
          </cell>
        </row>
        <row r="84">
          <cell r="B84" t="str">
            <v>Vestuario Masculino</v>
          </cell>
          <cell r="C84">
            <v>108.29113427631708</v>
          </cell>
          <cell r="D84">
            <v>0.42204299665495248</v>
          </cell>
          <cell r="E84">
            <v>126.13307999999998</v>
          </cell>
          <cell r="F84">
            <v>0.46600317730077218</v>
          </cell>
          <cell r="G84">
            <v>0.10416043150636622</v>
          </cell>
          <cell r="H84">
            <v>17.841945723682898</v>
          </cell>
          <cell r="I84">
            <v>0.16475906216068578</v>
          </cell>
        </row>
        <row r="85">
          <cell r="B85" t="str">
            <v>Electro Hogar</v>
          </cell>
          <cell r="C85">
            <v>194.53974023017417</v>
          </cell>
          <cell r="D85">
            <v>0.26796638220393426</v>
          </cell>
          <cell r="E85">
            <v>240.06369000000018</v>
          </cell>
          <cell r="F85">
            <v>0.30936441191252484</v>
          </cell>
          <cell r="G85">
            <v>0.15448963921558212</v>
          </cell>
          <cell r="H85">
            <v>45.523949769826004</v>
          </cell>
          <cell r="I85">
            <v>0.23400848441538624</v>
          </cell>
        </row>
        <row r="86">
          <cell r="B86" t="str">
            <v>Otros</v>
          </cell>
          <cell r="C86">
            <v>22.485470383483992</v>
          </cell>
          <cell r="D86">
            <v>0.26153748772439173</v>
          </cell>
          <cell r="E86">
            <v>26.337070000000011</v>
          </cell>
          <cell r="F86">
            <v>0.31466033452807651</v>
          </cell>
          <cell r="G86">
            <v>0.2031175234797149</v>
          </cell>
          <cell r="H86">
            <v>3.8515996165160189</v>
          </cell>
          <cell r="I86">
            <v>0.17129281935525317</v>
          </cell>
        </row>
        <row r="88">
          <cell r="A88">
            <v>0</v>
          </cell>
          <cell r="B88" t="str">
            <v>Venta Total</v>
          </cell>
          <cell r="C88">
            <v>1632.6786977959105</v>
          </cell>
          <cell r="E88">
            <v>1754.18</v>
          </cell>
          <cell r="H88">
            <v>121.5013022040896</v>
          </cell>
          <cell r="I88">
            <v>7.4418379052849995E-2</v>
          </cell>
        </row>
        <row r="89">
          <cell r="B89" t="str">
            <v>Vestuario Femenino</v>
          </cell>
          <cell r="C89">
            <v>564.13098084676801</v>
          </cell>
          <cell r="E89">
            <v>623.81999999999994</v>
          </cell>
          <cell r="H89">
            <v>59.689019153231925</v>
          </cell>
          <cell r="I89">
            <v>0.10580702209199347</v>
          </cell>
        </row>
        <row r="90">
          <cell r="B90" t="str">
            <v>Vestuario Masculino</v>
          </cell>
          <cell r="C90">
            <v>256.5879190855336</v>
          </cell>
          <cell r="E90">
            <v>270.66999999999996</v>
          </cell>
          <cell r="H90">
            <v>14.08208091446636</v>
          </cell>
          <cell r="I90">
            <v>5.4882088621530531E-2</v>
          </cell>
        </row>
        <row r="91">
          <cell r="B91" t="str">
            <v>Electro Hogar</v>
          </cell>
          <cell r="C91">
            <v>725.98562039816193</v>
          </cell>
          <cell r="E91">
            <v>775.99000000000012</v>
          </cell>
          <cell r="H91">
            <v>50.004379601838195</v>
          </cell>
          <cell r="I91">
            <v>6.8877920163781803E-2</v>
          </cell>
        </row>
        <row r="92">
          <cell r="B92" t="str">
            <v>Otros</v>
          </cell>
          <cell r="C92">
            <v>85.9741774654469</v>
          </cell>
          <cell r="E92">
            <v>83.700000000000017</v>
          </cell>
          <cell r="H92">
            <v>-2.2741774654468827</v>
          </cell>
          <cell r="I92">
            <v>-2.6451866507950911E-2</v>
          </cell>
        </row>
        <row r="758">
          <cell r="B758" t="str">
            <v>Vestuario Femenino</v>
          </cell>
          <cell r="C758">
            <v>0</v>
          </cell>
          <cell r="E758">
            <v>561.6400000000001</v>
          </cell>
          <cell r="H758">
            <v>561.6400000000001</v>
          </cell>
          <cell r="I758" t="str">
            <v>n/a</v>
          </cell>
        </row>
        <row r="759">
          <cell r="B759" t="str">
            <v>Vestuario Masculino</v>
          </cell>
          <cell r="C759">
            <v>0</v>
          </cell>
          <cell r="E759">
            <v>268.06</v>
          </cell>
          <cell r="H759">
            <v>268.06</v>
          </cell>
          <cell r="I759" t="str">
            <v>n/a</v>
          </cell>
        </row>
        <row r="760">
          <cell r="B760" t="str">
            <v>Electro Hogar</v>
          </cell>
          <cell r="C760">
            <v>0</v>
          </cell>
          <cell r="E760">
            <v>810.89</v>
          </cell>
          <cell r="H760">
            <v>810.89</v>
          </cell>
          <cell r="I760" t="str">
            <v>n/a</v>
          </cell>
        </row>
        <row r="761">
          <cell r="B761" t="str">
            <v>Otros</v>
          </cell>
          <cell r="C761">
            <v>0</v>
          </cell>
          <cell r="E761">
            <v>58.62</v>
          </cell>
          <cell r="H761">
            <v>58.62</v>
          </cell>
          <cell r="I761" t="str">
            <v>n/a</v>
          </cell>
        </row>
        <row r="764">
          <cell r="C764" t="str">
            <v>Venta TP</v>
          </cell>
          <cell r="J764" t="str">
            <v>Venta Otros Medios</v>
          </cell>
          <cell r="Q764" t="str">
            <v>Venta Total</v>
          </cell>
        </row>
        <row r="765">
          <cell r="A765" t="str">
            <v>dpto</v>
          </cell>
          <cell r="B765" t="str">
            <v>TOTAL</v>
          </cell>
          <cell r="C765">
            <v>37500</v>
          </cell>
          <cell r="D765" t="str">
            <v>Penet</v>
          </cell>
          <cell r="E765">
            <v>37865</v>
          </cell>
          <cell r="F765" t="str">
            <v>Penet</v>
          </cell>
          <cell r="G765" t="str">
            <v>Var Penet TP</v>
          </cell>
          <cell r="H765" t="str">
            <v>Dif</v>
          </cell>
          <cell r="I765" t="str">
            <v>Var % TP</v>
          </cell>
          <cell r="J765">
            <v>37500</v>
          </cell>
          <cell r="K765" t="str">
            <v>Penet</v>
          </cell>
          <cell r="L765">
            <v>37865</v>
          </cell>
          <cell r="M765" t="str">
            <v>Penet</v>
          </cell>
          <cell r="N765" t="str">
            <v>Var Penet OM</v>
          </cell>
          <cell r="O765" t="str">
            <v>Dif</v>
          </cell>
          <cell r="P765" t="str">
            <v>Var % OM</v>
          </cell>
          <cell r="Q765">
            <v>37500</v>
          </cell>
          <cell r="R765">
            <v>37865</v>
          </cell>
          <cell r="S765" t="str">
            <v>Dif</v>
          </cell>
          <cell r="T765" t="str">
            <v>Dif %</v>
          </cell>
        </row>
        <row r="766">
          <cell r="A766">
            <v>0</v>
          </cell>
          <cell r="B766" t="str">
            <v>No Clasificado</v>
          </cell>
          <cell r="C766">
            <v>0</v>
          </cell>
          <cell r="D766" t="str">
            <v>n/a</v>
          </cell>
          <cell r="E766">
            <v>350.74347999999998</v>
          </cell>
          <cell r="F766">
            <v>0.66319413088282564</v>
          </cell>
          <cell r="G766" t="str">
            <v>n/a</v>
          </cell>
          <cell r="H766">
            <v>350.74347999999998</v>
          </cell>
          <cell r="I766" t="str">
            <v>n/a</v>
          </cell>
          <cell r="J766">
            <v>0</v>
          </cell>
          <cell r="K766" t="str">
            <v>n/a</v>
          </cell>
          <cell r="L766">
            <v>178.12652000000003</v>
          </cell>
          <cell r="M766">
            <v>0.33680586911717442</v>
          </cell>
          <cell r="N766" t="str">
            <v>n/a</v>
          </cell>
          <cell r="O766">
            <v>178.12652000000003</v>
          </cell>
          <cell r="P766" t="str">
            <v>n/a</v>
          </cell>
          <cell r="Q766">
            <v>0</v>
          </cell>
          <cell r="R766">
            <v>528.87</v>
          </cell>
          <cell r="S766">
            <v>528.87</v>
          </cell>
          <cell r="T766" t="str">
            <v>n/a</v>
          </cell>
        </row>
        <row r="767">
          <cell r="A767">
            <v>1</v>
          </cell>
          <cell r="B767" t="str">
            <v>Gerencia</v>
          </cell>
          <cell r="C767">
            <v>0</v>
          </cell>
          <cell r="D767" t="str">
            <v>n/a</v>
          </cell>
          <cell r="E767">
            <v>147.13354000000004</v>
          </cell>
          <cell r="F767">
            <v>0.61441324591806912</v>
          </cell>
          <cell r="G767" t="str">
            <v>n/a</v>
          </cell>
          <cell r="H767">
            <v>147.13354000000004</v>
          </cell>
          <cell r="I767" t="str">
            <v>n/a</v>
          </cell>
          <cell r="J767">
            <v>0</v>
          </cell>
          <cell r="K767" t="str">
            <v>n/a</v>
          </cell>
          <cell r="L767">
            <v>92.336459999999988</v>
          </cell>
          <cell r="M767">
            <v>0.38558675408193083</v>
          </cell>
          <cell r="N767" t="str">
            <v>n/a</v>
          </cell>
          <cell r="O767">
            <v>92.336459999999988</v>
          </cell>
          <cell r="P767" t="str">
            <v>n/a</v>
          </cell>
          <cell r="Q767">
            <v>0</v>
          </cell>
          <cell r="R767">
            <v>239.47000000000003</v>
          </cell>
          <cell r="S767">
            <v>239.47000000000003</v>
          </cell>
          <cell r="T767" t="str">
            <v>n/a</v>
          </cell>
        </row>
        <row r="768">
          <cell r="A768">
            <v>2</v>
          </cell>
          <cell r="B768" t="str">
            <v>Muebles París</v>
          </cell>
          <cell r="C768">
            <v>0</v>
          </cell>
          <cell r="D768" t="str">
            <v>n/a</v>
          </cell>
          <cell r="E768">
            <v>504.8087000000001</v>
          </cell>
          <cell r="F768">
            <v>0.72774659054868385</v>
          </cell>
          <cell r="G768" t="str">
            <v>n/a</v>
          </cell>
          <cell r="H768">
            <v>504.8087000000001</v>
          </cell>
          <cell r="I768" t="str">
            <v>n/a</v>
          </cell>
          <cell r="J768">
            <v>0</v>
          </cell>
          <cell r="K768" t="str">
            <v>n/a</v>
          </cell>
          <cell r="L768">
            <v>188.85129999999998</v>
          </cell>
          <cell r="M768">
            <v>0.27225340945131615</v>
          </cell>
          <cell r="N768" t="str">
            <v>n/a</v>
          </cell>
          <cell r="O768">
            <v>188.85129999999998</v>
          </cell>
          <cell r="P768" t="str">
            <v>n/a</v>
          </cell>
          <cell r="Q768">
            <v>0</v>
          </cell>
          <cell r="R768">
            <v>693.66000000000008</v>
          </cell>
          <cell r="S768">
            <v>693.66000000000008</v>
          </cell>
          <cell r="T768" t="str">
            <v>n/a</v>
          </cell>
        </row>
        <row r="769">
          <cell r="A769">
            <v>3</v>
          </cell>
          <cell r="B769" t="str">
            <v>Tapicería</v>
          </cell>
          <cell r="C769">
            <v>0</v>
          </cell>
          <cell r="D769" t="str">
            <v>n/a</v>
          </cell>
          <cell r="E769">
            <v>32.394039999999997</v>
          </cell>
          <cell r="F769">
            <v>0.62404238104411469</v>
          </cell>
          <cell r="G769" t="str">
            <v>n/a</v>
          </cell>
          <cell r="H769">
            <v>32.394039999999997</v>
          </cell>
          <cell r="I769" t="str">
            <v>n/a</v>
          </cell>
          <cell r="J769">
            <v>0</v>
          </cell>
          <cell r="K769" t="str">
            <v>n/a</v>
          </cell>
          <cell r="L769">
            <v>19.515960000000007</v>
          </cell>
          <cell r="M769">
            <v>0.37595761895588531</v>
          </cell>
          <cell r="N769" t="str">
            <v>n/a</v>
          </cell>
          <cell r="O769">
            <v>19.515960000000007</v>
          </cell>
          <cell r="P769" t="str">
            <v>n/a</v>
          </cell>
          <cell r="Q769">
            <v>0</v>
          </cell>
          <cell r="R769">
            <v>51.910000000000004</v>
          </cell>
          <cell r="S769">
            <v>51.910000000000004</v>
          </cell>
          <cell r="T769" t="str">
            <v>n/a</v>
          </cell>
        </row>
        <row r="770">
          <cell r="A770">
            <v>4</v>
          </cell>
          <cell r="B770" t="str">
            <v>Blanco</v>
          </cell>
          <cell r="C770">
            <v>0</v>
          </cell>
          <cell r="D770" t="str">
            <v>n/a</v>
          </cell>
          <cell r="E770">
            <v>0</v>
          </cell>
          <cell r="F770" t="str">
            <v>n/a</v>
          </cell>
          <cell r="G770" t="str">
            <v>n/a</v>
          </cell>
          <cell r="H770">
            <v>0</v>
          </cell>
          <cell r="I770" t="str">
            <v>n/a</v>
          </cell>
          <cell r="J770">
            <v>0</v>
          </cell>
          <cell r="K770" t="str">
            <v>n/a</v>
          </cell>
          <cell r="L770">
            <v>0</v>
          </cell>
          <cell r="M770" t="str">
            <v>n/a</v>
          </cell>
          <cell r="N770" t="str">
            <v>n/a</v>
          </cell>
          <cell r="O770">
            <v>0</v>
          </cell>
          <cell r="P770" t="str">
            <v>n/a</v>
          </cell>
          <cell r="Q770">
            <v>0</v>
          </cell>
          <cell r="R770">
            <v>0</v>
          </cell>
          <cell r="S770">
            <v>0</v>
          </cell>
          <cell r="T770" t="str">
            <v>n/a</v>
          </cell>
        </row>
        <row r="771">
          <cell r="A771">
            <v>5</v>
          </cell>
          <cell r="B771" t="str">
            <v>Colchones</v>
          </cell>
          <cell r="C771">
            <v>0</v>
          </cell>
          <cell r="D771" t="str">
            <v>n/a</v>
          </cell>
          <cell r="E771">
            <v>0</v>
          </cell>
          <cell r="F771" t="str">
            <v>n/a</v>
          </cell>
          <cell r="G771" t="str">
            <v>n/a</v>
          </cell>
          <cell r="H771">
            <v>0</v>
          </cell>
          <cell r="I771" t="str">
            <v>n/a</v>
          </cell>
          <cell r="J771">
            <v>0</v>
          </cell>
          <cell r="K771" t="str">
            <v>n/a</v>
          </cell>
          <cell r="L771">
            <v>0</v>
          </cell>
          <cell r="M771" t="str">
            <v>n/a</v>
          </cell>
          <cell r="N771" t="str">
            <v>n/a</v>
          </cell>
          <cell r="O771">
            <v>0</v>
          </cell>
          <cell r="P771" t="str">
            <v>n/a</v>
          </cell>
          <cell r="Q771">
            <v>0</v>
          </cell>
          <cell r="R771">
            <v>0</v>
          </cell>
          <cell r="S771">
            <v>0</v>
          </cell>
          <cell r="T771" t="str">
            <v>n/a</v>
          </cell>
        </row>
        <row r="772">
          <cell r="A772">
            <v>6</v>
          </cell>
          <cell r="B772" t="str">
            <v>Menaje</v>
          </cell>
          <cell r="C772">
            <v>0</v>
          </cell>
          <cell r="D772" t="str">
            <v>n/a</v>
          </cell>
          <cell r="E772">
            <v>0</v>
          </cell>
          <cell r="F772" t="str">
            <v>n/a</v>
          </cell>
          <cell r="G772" t="str">
            <v>n/a</v>
          </cell>
          <cell r="H772">
            <v>0</v>
          </cell>
          <cell r="I772" t="str">
            <v>n/a</v>
          </cell>
          <cell r="J772">
            <v>0</v>
          </cell>
          <cell r="K772" t="str">
            <v>n/a</v>
          </cell>
          <cell r="L772">
            <v>0</v>
          </cell>
          <cell r="M772" t="str">
            <v>n/a</v>
          </cell>
          <cell r="N772" t="str">
            <v>n/a</v>
          </cell>
          <cell r="O772">
            <v>0</v>
          </cell>
          <cell r="P772" t="str">
            <v>n/a</v>
          </cell>
          <cell r="Q772">
            <v>0</v>
          </cell>
          <cell r="R772">
            <v>0</v>
          </cell>
          <cell r="S772">
            <v>0</v>
          </cell>
          <cell r="T772" t="str">
            <v>n/a</v>
          </cell>
        </row>
        <row r="773">
          <cell r="A773">
            <v>7</v>
          </cell>
          <cell r="B773" t="str">
            <v>Lámparas</v>
          </cell>
          <cell r="C773">
            <v>0</v>
          </cell>
          <cell r="D773" t="str">
            <v>n/a</v>
          </cell>
          <cell r="E773">
            <v>0</v>
          </cell>
          <cell r="F773" t="str">
            <v>n/a</v>
          </cell>
          <cell r="G773" t="str">
            <v>n/a</v>
          </cell>
          <cell r="H773">
            <v>0</v>
          </cell>
          <cell r="I773" t="str">
            <v>n/a</v>
          </cell>
          <cell r="J773">
            <v>0</v>
          </cell>
          <cell r="K773" t="str">
            <v>n/a</v>
          </cell>
          <cell r="L773">
            <v>0</v>
          </cell>
          <cell r="M773" t="str">
            <v>n/a</v>
          </cell>
          <cell r="N773" t="str">
            <v>n/a</v>
          </cell>
          <cell r="O773">
            <v>0</v>
          </cell>
          <cell r="P773" t="str">
            <v>n/a</v>
          </cell>
          <cell r="Q773">
            <v>0</v>
          </cell>
          <cell r="R773">
            <v>0</v>
          </cell>
          <cell r="S773">
            <v>0</v>
          </cell>
          <cell r="T773" t="str">
            <v>n/a</v>
          </cell>
        </row>
        <row r="774">
          <cell r="A774">
            <v>8</v>
          </cell>
          <cell r="B774" t="str">
            <v>Varios</v>
          </cell>
          <cell r="C774">
            <v>0</v>
          </cell>
          <cell r="D774" t="str">
            <v>n/a</v>
          </cell>
          <cell r="E774">
            <v>0</v>
          </cell>
          <cell r="F774" t="str">
            <v>n/a</v>
          </cell>
          <cell r="G774" t="str">
            <v>n/a</v>
          </cell>
          <cell r="H774">
            <v>0</v>
          </cell>
          <cell r="I774" t="str">
            <v>n/a</v>
          </cell>
          <cell r="J774">
            <v>0</v>
          </cell>
          <cell r="K774" t="str">
            <v>n/a</v>
          </cell>
          <cell r="L774">
            <v>0</v>
          </cell>
          <cell r="M774" t="str">
            <v>n/a</v>
          </cell>
          <cell r="N774" t="str">
            <v>n/a</v>
          </cell>
          <cell r="O774">
            <v>0</v>
          </cell>
          <cell r="P774" t="str">
            <v>n/a</v>
          </cell>
          <cell r="Q774">
            <v>0</v>
          </cell>
          <cell r="R774">
            <v>0</v>
          </cell>
          <cell r="S774">
            <v>0</v>
          </cell>
          <cell r="T774" t="str">
            <v>n/a</v>
          </cell>
        </row>
        <row r="775">
          <cell r="A775">
            <v>9</v>
          </cell>
          <cell r="B775" t="str">
            <v>Electrodomésticos</v>
          </cell>
          <cell r="C775">
            <v>0</v>
          </cell>
          <cell r="D775" t="str">
            <v>n/a</v>
          </cell>
          <cell r="E775">
            <v>0</v>
          </cell>
          <cell r="F775" t="str">
            <v>n/a</v>
          </cell>
          <cell r="G775" t="str">
            <v>n/a</v>
          </cell>
          <cell r="H775">
            <v>0</v>
          </cell>
          <cell r="I775" t="str">
            <v>n/a</v>
          </cell>
          <cell r="J775">
            <v>0</v>
          </cell>
          <cell r="K775" t="str">
            <v>n/a</v>
          </cell>
          <cell r="L775">
            <v>0</v>
          </cell>
          <cell r="M775" t="str">
            <v>n/a</v>
          </cell>
          <cell r="N775" t="str">
            <v>n/a</v>
          </cell>
          <cell r="O775">
            <v>0</v>
          </cell>
          <cell r="P775" t="str">
            <v>n/a</v>
          </cell>
          <cell r="Q775">
            <v>0</v>
          </cell>
          <cell r="R775">
            <v>0</v>
          </cell>
          <cell r="S775">
            <v>0</v>
          </cell>
          <cell r="T775" t="str">
            <v>n/a</v>
          </cell>
        </row>
        <row r="776">
          <cell r="A776">
            <v>10</v>
          </cell>
          <cell r="B776" t="str">
            <v>Maletería</v>
          </cell>
          <cell r="C776">
            <v>0</v>
          </cell>
          <cell r="D776" t="str">
            <v>n/a</v>
          </cell>
          <cell r="E776">
            <v>0</v>
          </cell>
          <cell r="F776" t="str">
            <v>n/a</v>
          </cell>
          <cell r="G776" t="str">
            <v>n/a</v>
          </cell>
          <cell r="H776">
            <v>0</v>
          </cell>
          <cell r="I776" t="str">
            <v>n/a</v>
          </cell>
          <cell r="J776">
            <v>0</v>
          </cell>
          <cell r="K776" t="str">
            <v>n/a</v>
          </cell>
          <cell r="L776">
            <v>0</v>
          </cell>
          <cell r="M776" t="str">
            <v>n/a</v>
          </cell>
          <cell r="N776" t="str">
            <v>n/a</v>
          </cell>
          <cell r="O776">
            <v>0</v>
          </cell>
          <cell r="P776" t="str">
            <v>n/a</v>
          </cell>
          <cell r="Q776">
            <v>0</v>
          </cell>
          <cell r="R776">
            <v>0</v>
          </cell>
          <cell r="S776">
            <v>0</v>
          </cell>
          <cell r="T776" t="str">
            <v>n/a</v>
          </cell>
        </row>
        <row r="777">
          <cell r="A777">
            <v>11</v>
          </cell>
          <cell r="B777" t="str">
            <v>Tejidos</v>
          </cell>
          <cell r="C777">
            <v>0</v>
          </cell>
          <cell r="D777" t="str">
            <v>n/a</v>
          </cell>
          <cell r="E777">
            <v>0</v>
          </cell>
          <cell r="F777" t="str">
            <v>n/a</v>
          </cell>
          <cell r="G777" t="str">
            <v>n/a</v>
          </cell>
          <cell r="H777">
            <v>0</v>
          </cell>
          <cell r="I777" t="str">
            <v>n/a</v>
          </cell>
          <cell r="J777">
            <v>0</v>
          </cell>
          <cell r="K777" t="str">
            <v>n/a</v>
          </cell>
          <cell r="L777">
            <v>0</v>
          </cell>
          <cell r="M777" t="str">
            <v>n/a</v>
          </cell>
          <cell r="N777" t="str">
            <v>n/a</v>
          </cell>
          <cell r="O777">
            <v>0</v>
          </cell>
          <cell r="P777" t="str">
            <v>n/a</v>
          </cell>
          <cell r="Q777">
            <v>0</v>
          </cell>
          <cell r="R777">
            <v>0</v>
          </cell>
          <cell r="S777">
            <v>0</v>
          </cell>
          <cell r="T777" t="str">
            <v>n/a</v>
          </cell>
        </row>
        <row r="778">
          <cell r="A778">
            <v>12</v>
          </cell>
          <cell r="B778" t="str">
            <v>Perfumería</v>
          </cell>
          <cell r="C778">
            <v>0</v>
          </cell>
          <cell r="D778" t="str">
            <v>n/a</v>
          </cell>
          <cell r="E778">
            <v>0</v>
          </cell>
          <cell r="F778" t="str">
            <v>n/a</v>
          </cell>
          <cell r="G778" t="str">
            <v>n/a</v>
          </cell>
          <cell r="H778">
            <v>0</v>
          </cell>
          <cell r="I778" t="str">
            <v>n/a</v>
          </cell>
          <cell r="J778">
            <v>0</v>
          </cell>
          <cell r="K778" t="str">
            <v>n/a</v>
          </cell>
          <cell r="L778">
            <v>0</v>
          </cell>
          <cell r="M778" t="str">
            <v>n/a</v>
          </cell>
          <cell r="N778" t="str">
            <v>n/a</v>
          </cell>
          <cell r="O778">
            <v>0</v>
          </cell>
          <cell r="P778" t="str">
            <v>n/a</v>
          </cell>
          <cell r="Q778">
            <v>0</v>
          </cell>
          <cell r="R778">
            <v>0</v>
          </cell>
          <cell r="S778">
            <v>0</v>
          </cell>
          <cell r="T778" t="str">
            <v>n/a</v>
          </cell>
        </row>
        <row r="779">
          <cell r="A779">
            <v>13</v>
          </cell>
          <cell r="B779" t="str">
            <v>Confección Damas</v>
          </cell>
          <cell r="C779">
            <v>0</v>
          </cell>
          <cell r="D779" t="str">
            <v>n/a</v>
          </cell>
          <cell r="E779">
            <v>0</v>
          </cell>
          <cell r="F779" t="str">
            <v>n/a</v>
          </cell>
          <cell r="G779" t="str">
            <v>n/a</v>
          </cell>
          <cell r="H779">
            <v>0</v>
          </cell>
          <cell r="I779" t="str">
            <v>n/a</v>
          </cell>
          <cell r="J779">
            <v>0</v>
          </cell>
          <cell r="K779" t="str">
            <v>n/a</v>
          </cell>
          <cell r="L779">
            <v>0</v>
          </cell>
          <cell r="M779" t="str">
            <v>n/a</v>
          </cell>
          <cell r="N779" t="str">
            <v>n/a</v>
          </cell>
          <cell r="O779">
            <v>0</v>
          </cell>
          <cell r="P779" t="str">
            <v>n/a</v>
          </cell>
          <cell r="Q779">
            <v>0</v>
          </cell>
          <cell r="R779">
            <v>0</v>
          </cell>
          <cell r="S779">
            <v>0</v>
          </cell>
          <cell r="T779" t="str">
            <v>n/a</v>
          </cell>
        </row>
        <row r="780">
          <cell r="A780">
            <v>14</v>
          </cell>
          <cell r="B780" t="str">
            <v>Medias</v>
          </cell>
          <cell r="C780">
            <v>0</v>
          </cell>
          <cell r="D780" t="str">
            <v>n/a</v>
          </cell>
          <cell r="E780">
            <v>0</v>
          </cell>
          <cell r="F780" t="str">
            <v>n/a</v>
          </cell>
          <cell r="G780" t="str">
            <v>n/a</v>
          </cell>
          <cell r="H780">
            <v>0</v>
          </cell>
          <cell r="I780" t="str">
            <v>n/a</v>
          </cell>
          <cell r="J780">
            <v>0</v>
          </cell>
          <cell r="K780" t="str">
            <v>n/a</v>
          </cell>
          <cell r="L780">
            <v>0</v>
          </cell>
          <cell r="M780" t="str">
            <v>n/a</v>
          </cell>
          <cell r="N780" t="str">
            <v>n/a</v>
          </cell>
          <cell r="O780">
            <v>0</v>
          </cell>
          <cell r="P780" t="str">
            <v>n/a</v>
          </cell>
          <cell r="Q780">
            <v>0</v>
          </cell>
          <cell r="R780">
            <v>0</v>
          </cell>
          <cell r="S780">
            <v>0</v>
          </cell>
          <cell r="T780" t="str">
            <v>n/a</v>
          </cell>
        </row>
        <row r="781">
          <cell r="A781">
            <v>15</v>
          </cell>
          <cell r="B781" t="str">
            <v>Sastrería</v>
          </cell>
          <cell r="C781">
            <v>0</v>
          </cell>
          <cell r="D781" t="str">
            <v>n/a</v>
          </cell>
          <cell r="E781">
            <v>0</v>
          </cell>
          <cell r="F781" t="str">
            <v>n/a</v>
          </cell>
          <cell r="G781" t="str">
            <v>n/a</v>
          </cell>
          <cell r="H781">
            <v>0</v>
          </cell>
          <cell r="I781" t="str">
            <v>n/a</v>
          </cell>
          <cell r="J781">
            <v>0</v>
          </cell>
          <cell r="K781" t="str">
            <v>n/a</v>
          </cell>
          <cell r="L781">
            <v>0</v>
          </cell>
          <cell r="M781" t="str">
            <v>n/a</v>
          </cell>
          <cell r="N781" t="str">
            <v>n/a</v>
          </cell>
          <cell r="O781">
            <v>0</v>
          </cell>
          <cell r="P781" t="str">
            <v>n/a</v>
          </cell>
          <cell r="Q781">
            <v>0</v>
          </cell>
          <cell r="R781">
            <v>0</v>
          </cell>
          <cell r="S781">
            <v>0</v>
          </cell>
          <cell r="T781" t="str">
            <v>n/a</v>
          </cell>
        </row>
        <row r="782">
          <cell r="A782">
            <v>16</v>
          </cell>
          <cell r="B782" t="str">
            <v>Camisería</v>
          </cell>
          <cell r="C782">
            <v>0</v>
          </cell>
          <cell r="D782" t="str">
            <v>n/a</v>
          </cell>
          <cell r="E782">
            <v>0</v>
          </cell>
          <cell r="F782" t="str">
            <v>n/a</v>
          </cell>
          <cell r="G782" t="str">
            <v>n/a</v>
          </cell>
          <cell r="H782">
            <v>0</v>
          </cell>
          <cell r="I782" t="str">
            <v>n/a</v>
          </cell>
          <cell r="J782">
            <v>0</v>
          </cell>
          <cell r="K782" t="str">
            <v>n/a</v>
          </cell>
          <cell r="L782">
            <v>0</v>
          </cell>
          <cell r="M782" t="str">
            <v>n/a</v>
          </cell>
          <cell r="N782" t="str">
            <v>n/a</v>
          </cell>
          <cell r="O782">
            <v>0</v>
          </cell>
          <cell r="P782" t="str">
            <v>n/a</v>
          </cell>
          <cell r="Q782">
            <v>0</v>
          </cell>
          <cell r="R782">
            <v>0</v>
          </cell>
          <cell r="S782">
            <v>0</v>
          </cell>
          <cell r="T782" t="str">
            <v>n/a</v>
          </cell>
        </row>
        <row r="783">
          <cell r="A783">
            <v>17</v>
          </cell>
          <cell r="B783" t="str">
            <v>Juguetería</v>
          </cell>
          <cell r="C783">
            <v>0</v>
          </cell>
          <cell r="D783" t="str">
            <v>n/a</v>
          </cell>
          <cell r="E783">
            <v>0</v>
          </cell>
          <cell r="F783" t="str">
            <v>n/a</v>
          </cell>
          <cell r="G783" t="str">
            <v>n/a</v>
          </cell>
          <cell r="H783">
            <v>0</v>
          </cell>
          <cell r="I783" t="str">
            <v>n/a</v>
          </cell>
          <cell r="J783">
            <v>0</v>
          </cell>
          <cell r="K783" t="str">
            <v>n/a</v>
          </cell>
          <cell r="L783">
            <v>0</v>
          </cell>
          <cell r="M783" t="str">
            <v>n/a</v>
          </cell>
          <cell r="N783" t="str">
            <v>n/a</v>
          </cell>
          <cell r="O783">
            <v>0</v>
          </cell>
          <cell r="P783" t="str">
            <v>n/a</v>
          </cell>
          <cell r="Q783">
            <v>0</v>
          </cell>
          <cell r="R783">
            <v>0</v>
          </cell>
          <cell r="S783">
            <v>0</v>
          </cell>
          <cell r="T783" t="str">
            <v>n/a</v>
          </cell>
        </row>
        <row r="784">
          <cell r="A784">
            <v>18</v>
          </cell>
          <cell r="B784" t="str">
            <v>Zapatería Damas</v>
          </cell>
          <cell r="C784">
            <v>0</v>
          </cell>
          <cell r="D784" t="str">
            <v>n/a</v>
          </cell>
          <cell r="E784">
            <v>0</v>
          </cell>
          <cell r="F784" t="str">
            <v>n/a</v>
          </cell>
          <cell r="G784" t="str">
            <v>n/a</v>
          </cell>
          <cell r="H784">
            <v>0</v>
          </cell>
          <cell r="I784" t="str">
            <v>n/a</v>
          </cell>
          <cell r="J784">
            <v>0</v>
          </cell>
          <cell r="K784" t="str">
            <v>n/a</v>
          </cell>
          <cell r="L784">
            <v>0</v>
          </cell>
          <cell r="M784" t="str">
            <v>n/a</v>
          </cell>
          <cell r="N784" t="str">
            <v>n/a</v>
          </cell>
          <cell r="O784">
            <v>0</v>
          </cell>
          <cell r="P784" t="str">
            <v>n/a</v>
          </cell>
          <cell r="Q784">
            <v>0</v>
          </cell>
          <cell r="R784">
            <v>0</v>
          </cell>
          <cell r="S784">
            <v>0</v>
          </cell>
          <cell r="T784" t="str">
            <v>n/a</v>
          </cell>
        </row>
        <row r="785">
          <cell r="A785">
            <v>19</v>
          </cell>
          <cell r="B785" t="str">
            <v>Confección Niñitas</v>
          </cell>
          <cell r="C785">
            <v>0</v>
          </cell>
          <cell r="D785" t="str">
            <v>n/a</v>
          </cell>
          <cell r="E785">
            <v>0</v>
          </cell>
          <cell r="F785" t="str">
            <v>n/a</v>
          </cell>
          <cell r="G785" t="str">
            <v>n/a</v>
          </cell>
          <cell r="H785">
            <v>0</v>
          </cell>
          <cell r="I785" t="str">
            <v>n/a</v>
          </cell>
          <cell r="J785">
            <v>0</v>
          </cell>
          <cell r="K785" t="str">
            <v>n/a</v>
          </cell>
          <cell r="L785">
            <v>0</v>
          </cell>
          <cell r="M785" t="str">
            <v>n/a</v>
          </cell>
          <cell r="N785" t="str">
            <v>n/a</v>
          </cell>
          <cell r="O785">
            <v>0</v>
          </cell>
          <cell r="P785" t="str">
            <v>n/a</v>
          </cell>
          <cell r="Q785">
            <v>0</v>
          </cell>
          <cell r="R785">
            <v>0</v>
          </cell>
          <cell r="S785">
            <v>0</v>
          </cell>
          <cell r="T785" t="str">
            <v>n/a</v>
          </cell>
        </row>
        <row r="786">
          <cell r="A786">
            <v>20</v>
          </cell>
          <cell r="B786" t="str">
            <v>Zapatería Varones</v>
          </cell>
          <cell r="C786">
            <v>0</v>
          </cell>
          <cell r="D786" t="str">
            <v>n/a</v>
          </cell>
          <cell r="E786">
            <v>0</v>
          </cell>
          <cell r="F786" t="str">
            <v>n/a</v>
          </cell>
          <cell r="G786" t="str">
            <v>n/a</v>
          </cell>
          <cell r="H786">
            <v>0</v>
          </cell>
          <cell r="I786" t="str">
            <v>n/a</v>
          </cell>
          <cell r="J786">
            <v>0</v>
          </cell>
          <cell r="K786" t="str">
            <v>n/a</v>
          </cell>
          <cell r="L786">
            <v>0</v>
          </cell>
          <cell r="M786" t="str">
            <v>n/a</v>
          </cell>
          <cell r="N786" t="str">
            <v>n/a</v>
          </cell>
          <cell r="O786">
            <v>0</v>
          </cell>
          <cell r="P786" t="str">
            <v>n/a</v>
          </cell>
          <cell r="Q786">
            <v>0</v>
          </cell>
          <cell r="R786">
            <v>0</v>
          </cell>
          <cell r="S786">
            <v>0</v>
          </cell>
          <cell r="T786" t="str">
            <v>n/a</v>
          </cell>
        </row>
        <row r="787">
          <cell r="A787">
            <v>21</v>
          </cell>
          <cell r="B787" t="str">
            <v>Zapatería Niños</v>
          </cell>
          <cell r="C787">
            <v>0</v>
          </cell>
          <cell r="D787" t="str">
            <v>n/a</v>
          </cell>
          <cell r="E787">
            <v>0</v>
          </cell>
          <cell r="F787" t="str">
            <v>n/a</v>
          </cell>
          <cell r="G787" t="str">
            <v>n/a</v>
          </cell>
          <cell r="H787">
            <v>0</v>
          </cell>
          <cell r="I787" t="str">
            <v>n/a</v>
          </cell>
          <cell r="J787">
            <v>0</v>
          </cell>
          <cell r="K787" t="str">
            <v>n/a</v>
          </cell>
          <cell r="L787">
            <v>0</v>
          </cell>
          <cell r="M787" t="str">
            <v>n/a</v>
          </cell>
          <cell r="N787" t="str">
            <v>n/a</v>
          </cell>
          <cell r="O787">
            <v>0</v>
          </cell>
          <cell r="P787" t="str">
            <v>n/a</v>
          </cell>
          <cell r="Q787">
            <v>0</v>
          </cell>
          <cell r="R787">
            <v>0</v>
          </cell>
          <cell r="S787">
            <v>0</v>
          </cell>
          <cell r="T787" t="str">
            <v>n/a</v>
          </cell>
        </row>
        <row r="788">
          <cell r="A788">
            <v>22</v>
          </cell>
          <cell r="B788" t="str">
            <v>Lencería</v>
          </cell>
          <cell r="C788">
            <v>0</v>
          </cell>
          <cell r="D788" t="str">
            <v>n/a</v>
          </cell>
          <cell r="E788">
            <v>0</v>
          </cell>
          <cell r="F788" t="str">
            <v>n/a</v>
          </cell>
          <cell r="G788" t="str">
            <v>n/a</v>
          </cell>
          <cell r="H788">
            <v>0</v>
          </cell>
          <cell r="I788" t="str">
            <v>n/a</v>
          </cell>
          <cell r="J788">
            <v>0</v>
          </cell>
          <cell r="K788" t="str">
            <v>n/a</v>
          </cell>
          <cell r="L788">
            <v>0</v>
          </cell>
          <cell r="M788" t="str">
            <v>n/a</v>
          </cell>
          <cell r="N788" t="str">
            <v>n/a</v>
          </cell>
          <cell r="O788">
            <v>0</v>
          </cell>
          <cell r="P788" t="str">
            <v>n/a</v>
          </cell>
          <cell r="Q788">
            <v>0</v>
          </cell>
          <cell r="R788">
            <v>0</v>
          </cell>
          <cell r="S788">
            <v>0</v>
          </cell>
          <cell r="T788" t="str">
            <v>n/a</v>
          </cell>
        </row>
        <row r="789">
          <cell r="A789">
            <v>23</v>
          </cell>
          <cell r="B789" t="str">
            <v>Bebes</v>
          </cell>
          <cell r="C789">
            <v>0</v>
          </cell>
          <cell r="D789" t="str">
            <v>n/a</v>
          </cell>
          <cell r="E789">
            <v>0</v>
          </cell>
          <cell r="F789" t="str">
            <v>n/a</v>
          </cell>
          <cell r="G789" t="str">
            <v>n/a</v>
          </cell>
          <cell r="H789">
            <v>0</v>
          </cell>
          <cell r="I789" t="str">
            <v>n/a</v>
          </cell>
          <cell r="J789">
            <v>0</v>
          </cell>
          <cell r="K789" t="str">
            <v>n/a</v>
          </cell>
          <cell r="L789">
            <v>0</v>
          </cell>
          <cell r="M789" t="str">
            <v>n/a</v>
          </cell>
          <cell r="N789" t="str">
            <v>n/a</v>
          </cell>
          <cell r="O789">
            <v>0</v>
          </cell>
          <cell r="P789" t="str">
            <v>n/a</v>
          </cell>
          <cell r="Q789">
            <v>0</v>
          </cell>
          <cell r="R789">
            <v>0</v>
          </cell>
          <cell r="S789">
            <v>0</v>
          </cell>
          <cell r="T789" t="str">
            <v>n/a</v>
          </cell>
        </row>
        <row r="790">
          <cell r="A790">
            <v>24</v>
          </cell>
          <cell r="B790" t="str">
            <v>Zapatillas Deportivas</v>
          </cell>
          <cell r="C790">
            <v>0</v>
          </cell>
          <cell r="D790" t="str">
            <v>n/a</v>
          </cell>
          <cell r="E790">
            <v>0</v>
          </cell>
          <cell r="F790" t="str">
            <v>n/a</v>
          </cell>
          <cell r="G790" t="str">
            <v>n/a</v>
          </cell>
          <cell r="H790">
            <v>0</v>
          </cell>
          <cell r="I790" t="str">
            <v>n/a</v>
          </cell>
          <cell r="J790">
            <v>0</v>
          </cell>
          <cell r="K790" t="str">
            <v>n/a</v>
          </cell>
          <cell r="L790">
            <v>0</v>
          </cell>
          <cell r="M790" t="str">
            <v>n/a</v>
          </cell>
          <cell r="N790" t="str">
            <v>n/a</v>
          </cell>
          <cell r="O790">
            <v>0</v>
          </cell>
          <cell r="P790" t="str">
            <v>n/a</v>
          </cell>
          <cell r="Q790">
            <v>0</v>
          </cell>
          <cell r="R790">
            <v>0</v>
          </cell>
          <cell r="S790">
            <v>0</v>
          </cell>
          <cell r="T790" t="str">
            <v>n/a</v>
          </cell>
        </row>
        <row r="791">
          <cell r="A791">
            <v>25</v>
          </cell>
          <cell r="B791" t="str">
            <v>Internet</v>
          </cell>
          <cell r="C791">
            <v>0</v>
          </cell>
          <cell r="D791" t="str">
            <v>n/a</v>
          </cell>
          <cell r="E791">
            <v>0</v>
          </cell>
          <cell r="F791" t="str">
            <v>n/a</v>
          </cell>
          <cell r="G791" t="str">
            <v>n/a</v>
          </cell>
          <cell r="H791">
            <v>0</v>
          </cell>
          <cell r="I791" t="str">
            <v>n/a</v>
          </cell>
          <cell r="J791">
            <v>0</v>
          </cell>
          <cell r="K791" t="str">
            <v>n/a</v>
          </cell>
          <cell r="L791">
            <v>0</v>
          </cell>
          <cell r="M791" t="str">
            <v>n/a</v>
          </cell>
          <cell r="N791" t="str">
            <v>n/a</v>
          </cell>
          <cell r="O791">
            <v>0</v>
          </cell>
          <cell r="P791" t="str">
            <v>n/a</v>
          </cell>
          <cell r="Q791">
            <v>0</v>
          </cell>
          <cell r="R791">
            <v>0</v>
          </cell>
          <cell r="S791">
            <v>0</v>
          </cell>
          <cell r="T791" t="str">
            <v>n/a</v>
          </cell>
        </row>
        <row r="792">
          <cell r="A792">
            <v>26</v>
          </cell>
          <cell r="B792" t="str">
            <v>Confección Mayoristas</v>
          </cell>
          <cell r="C792">
            <v>0</v>
          </cell>
          <cell r="D792" t="str">
            <v>n/a</v>
          </cell>
          <cell r="E792">
            <v>0</v>
          </cell>
          <cell r="F792" t="str">
            <v>n/a</v>
          </cell>
          <cell r="G792" t="str">
            <v>n/a</v>
          </cell>
          <cell r="H792">
            <v>0</v>
          </cell>
          <cell r="I792" t="str">
            <v>n/a</v>
          </cell>
          <cell r="J792">
            <v>0</v>
          </cell>
          <cell r="K792" t="str">
            <v>n/a</v>
          </cell>
          <cell r="L792">
            <v>0</v>
          </cell>
          <cell r="M792" t="str">
            <v>n/a</v>
          </cell>
          <cell r="N792" t="str">
            <v>n/a</v>
          </cell>
          <cell r="O792">
            <v>0</v>
          </cell>
          <cell r="P792" t="str">
            <v>n/a</v>
          </cell>
          <cell r="Q792">
            <v>0</v>
          </cell>
          <cell r="R792">
            <v>0</v>
          </cell>
          <cell r="S792">
            <v>0</v>
          </cell>
          <cell r="T792" t="str">
            <v>n/a</v>
          </cell>
        </row>
        <row r="793">
          <cell r="A793">
            <v>27</v>
          </cell>
          <cell r="B793" t="str">
            <v>Electrónica</v>
          </cell>
          <cell r="C793">
            <v>0</v>
          </cell>
          <cell r="D793" t="str">
            <v>n/a</v>
          </cell>
          <cell r="E793">
            <v>0</v>
          </cell>
          <cell r="F793" t="str">
            <v>n/a</v>
          </cell>
          <cell r="G793" t="str">
            <v>n/a</v>
          </cell>
          <cell r="H793">
            <v>0</v>
          </cell>
          <cell r="I793" t="str">
            <v>n/a</v>
          </cell>
          <cell r="J793">
            <v>0</v>
          </cell>
          <cell r="K793" t="str">
            <v>n/a</v>
          </cell>
          <cell r="L793">
            <v>0</v>
          </cell>
          <cell r="M793" t="str">
            <v>n/a</v>
          </cell>
          <cell r="N793" t="str">
            <v>n/a</v>
          </cell>
          <cell r="O793">
            <v>0</v>
          </cell>
          <cell r="P793" t="str">
            <v>n/a</v>
          </cell>
          <cell r="Q793">
            <v>0</v>
          </cell>
          <cell r="R793">
            <v>0</v>
          </cell>
          <cell r="S793">
            <v>0</v>
          </cell>
          <cell r="T793" t="str">
            <v>n/a</v>
          </cell>
        </row>
        <row r="794">
          <cell r="A794">
            <v>28</v>
          </cell>
          <cell r="B794" t="str">
            <v>Escolar Niñas</v>
          </cell>
          <cell r="C794">
            <v>0</v>
          </cell>
          <cell r="D794" t="str">
            <v>n/a</v>
          </cell>
          <cell r="E794">
            <v>0</v>
          </cell>
          <cell r="F794" t="str">
            <v>n/a</v>
          </cell>
          <cell r="G794" t="str">
            <v>n/a</v>
          </cell>
          <cell r="H794">
            <v>0</v>
          </cell>
          <cell r="I794" t="str">
            <v>n/a</v>
          </cell>
          <cell r="J794">
            <v>0</v>
          </cell>
          <cell r="K794" t="str">
            <v>n/a</v>
          </cell>
          <cell r="L794">
            <v>0</v>
          </cell>
          <cell r="M794" t="str">
            <v>n/a</v>
          </cell>
          <cell r="N794" t="str">
            <v>n/a</v>
          </cell>
          <cell r="O794">
            <v>0</v>
          </cell>
          <cell r="P794" t="str">
            <v>n/a</v>
          </cell>
          <cell r="Q794">
            <v>0</v>
          </cell>
          <cell r="R794">
            <v>0</v>
          </cell>
          <cell r="S794">
            <v>0</v>
          </cell>
          <cell r="T794" t="str">
            <v>n/a</v>
          </cell>
        </row>
        <row r="795">
          <cell r="A795">
            <v>29</v>
          </cell>
          <cell r="B795" t="str">
            <v>T.V. Color</v>
          </cell>
          <cell r="C795">
            <v>0</v>
          </cell>
          <cell r="D795" t="str">
            <v>n/a</v>
          </cell>
          <cell r="E795">
            <v>0</v>
          </cell>
          <cell r="F795" t="str">
            <v>n/a</v>
          </cell>
          <cell r="G795" t="str">
            <v>n/a</v>
          </cell>
          <cell r="H795">
            <v>0</v>
          </cell>
          <cell r="I795" t="str">
            <v>n/a</v>
          </cell>
          <cell r="J795">
            <v>0</v>
          </cell>
          <cell r="K795" t="str">
            <v>n/a</v>
          </cell>
          <cell r="L795">
            <v>0</v>
          </cell>
          <cell r="M795" t="str">
            <v>n/a</v>
          </cell>
          <cell r="N795" t="str">
            <v>n/a</v>
          </cell>
          <cell r="O795">
            <v>0</v>
          </cell>
          <cell r="P795" t="str">
            <v>n/a</v>
          </cell>
          <cell r="Q795">
            <v>0</v>
          </cell>
          <cell r="R795">
            <v>0</v>
          </cell>
          <cell r="S795">
            <v>0</v>
          </cell>
          <cell r="T795" t="str">
            <v>n/a</v>
          </cell>
        </row>
        <row r="796">
          <cell r="A796">
            <v>30</v>
          </cell>
          <cell r="B796" t="str">
            <v>Trajes de Baño</v>
          </cell>
          <cell r="C796">
            <v>0</v>
          </cell>
          <cell r="D796" t="str">
            <v>n/a</v>
          </cell>
          <cell r="E796">
            <v>0</v>
          </cell>
          <cell r="F796" t="str">
            <v>n/a</v>
          </cell>
          <cell r="G796" t="str">
            <v>n/a</v>
          </cell>
          <cell r="H796">
            <v>0</v>
          </cell>
          <cell r="I796" t="str">
            <v>n/a</v>
          </cell>
          <cell r="J796">
            <v>0</v>
          </cell>
          <cell r="K796" t="str">
            <v>n/a</v>
          </cell>
          <cell r="L796">
            <v>0</v>
          </cell>
          <cell r="M796" t="str">
            <v>n/a</v>
          </cell>
          <cell r="N796" t="str">
            <v>n/a</v>
          </cell>
          <cell r="O796">
            <v>0</v>
          </cell>
          <cell r="P796" t="str">
            <v>n/a</v>
          </cell>
          <cell r="Q796">
            <v>0</v>
          </cell>
          <cell r="R796">
            <v>0</v>
          </cell>
          <cell r="S796">
            <v>0</v>
          </cell>
          <cell r="T796" t="str">
            <v>n/a</v>
          </cell>
        </row>
        <row r="797">
          <cell r="A797">
            <v>31</v>
          </cell>
          <cell r="B797" t="str">
            <v>Fotografía</v>
          </cell>
          <cell r="C797">
            <v>0</v>
          </cell>
          <cell r="D797" t="str">
            <v>n/a</v>
          </cell>
          <cell r="E797">
            <v>0</v>
          </cell>
          <cell r="F797" t="str">
            <v>n/a</v>
          </cell>
          <cell r="G797" t="str">
            <v>n/a</v>
          </cell>
          <cell r="H797">
            <v>0</v>
          </cell>
          <cell r="I797" t="str">
            <v>n/a</v>
          </cell>
          <cell r="J797">
            <v>0</v>
          </cell>
          <cell r="K797" t="str">
            <v>n/a</v>
          </cell>
          <cell r="L797">
            <v>0</v>
          </cell>
          <cell r="M797" t="str">
            <v>n/a</v>
          </cell>
          <cell r="N797" t="str">
            <v>n/a</v>
          </cell>
          <cell r="O797">
            <v>0</v>
          </cell>
          <cell r="P797" t="str">
            <v>n/a</v>
          </cell>
          <cell r="Q797">
            <v>0</v>
          </cell>
          <cell r="R797">
            <v>0</v>
          </cell>
          <cell r="S797">
            <v>0</v>
          </cell>
          <cell r="T797" t="str">
            <v>n/a</v>
          </cell>
        </row>
        <row r="798">
          <cell r="A798">
            <v>32</v>
          </cell>
          <cell r="B798" t="str">
            <v>Confección Niñitas</v>
          </cell>
          <cell r="C798">
            <v>0</v>
          </cell>
          <cell r="D798" t="str">
            <v>n/a</v>
          </cell>
          <cell r="E798">
            <v>0</v>
          </cell>
          <cell r="F798" t="str">
            <v>n/a</v>
          </cell>
          <cell r="G798" t="str">
            <v>n/a</v>
          </cell>
          <cell r="H798">
            <v>0</v>
          </cell>
          <cell r="I798" t="str">
            <v>n/a</v>
          </cell>
          <cell r="J798">
            <v>0</v>
          </cell>
          <cell r="K798" t="str">
            <v>n/a</v>
          </cell>
          <cell r="L798">
            <v>0</v>
          </cell>
          <cell r="M798" t="str">
            <v>n/a</v>
          </cell>
          <cell r="N798" t="str">
            <v>n/a</v>
          </cell>
          <cell r="O798">
            <v>0</v>
          </cell>
          <cell r="P798" t="str">
            <v>n/a</v>
          </cell>
          <cell r="Q798">
            <v>0</v>
          </cell>
          <cell r="R798">
            <v>0</v>
          </cell>
          <cell r="S798">
            <v>0</v>
          </cell>
          <cell r="T798" t="str">
            <v>n/a</v>
          </cell>
        </row>
        <row r="799">
          <cell r="A799">
            <v>33</v>
          </cell>
          <cell r="B799" t="str">
            <v>Camisería Niños</v>
          </cell>
          <cell r="C799">
            <v>0</v>
          </cell>
          <cell r="D799" t="str">
            <v>n/a</v>
          </cell>
          <cell r="E799">
            <v>0</v>
          </cell>
          <cell r="F799" t="str">
            <v>n/a</v>
          </cell>
          <cell r="G799" t="str">
            <v>n/a</v>
          </cell>
          <cell r="H799">
            <v>0</v>
          </cell>
          <cell r="I799" t="str">
            <v>n/a</v>
          </cell>
          <cell r="J799">
            <v>0</v>
          </cell>
          <cell r="K799" t="str">
            <v>n/a</v>
          </cell>
          <cell r="L799">
            <v>0</v>
          </cell>
          <cell r="M799" t="str">
            <v>n/a</v>
          </cell>
          <cell r="N799" t="str">
            <v>n/a</v>
          </cell>
          <cell r="O799">
            <v>0</v>
          </cell>
          <cell r="P799" t="str">
            <v>n/a</v>
          </cell>
          <cell r="Q799">
            <v>0</v>
          </cell>
          <cell r="R799">
            <v>0</v>
          </cell>
          <cell r="S799">
            <v>0</v>
          </cell>
          <cell r="T799" t="str">
            <v>n/a</v>
          </cell>
        </row>
        <row r="800">
          <cell r="A800">
            <v>34</v>
          </cell>
          <cell r="B800" t="str">
            <v>Escolar Niños</v>
          </cell>
          <cell r="C800">
            <v>0</v>
          </cell>
          <cell r="D800" t="str">
            <v>n/a</v>
          </cell>
          <cell r="E800">
            <v>0</v>
          </cell>
          <cell r="F800" t="str">
            <v>n/a</v>
          </cell>
          <cell r="G800" t="str">
            <v>n/a</v>
          </cell>
          <cell r="H800">
            <v>0</v>
          </cell>
          <cell r="I800" t="str">
            <v>n/a</v>
          </cell>
          <cell r="J800">
            <v>0</v>
          </cell>
          <cell r="K800" t="str">
            <v>n/a</v>
          </cell>
          <cell r="L800">
            <v>0</v>
          </cell>
          <cell r="M800" t="str">
            <v>n/a</v>
          </cell>
          <cell r="N800" t="str">
            <v>n/a</v>
          </cell>
          <cell r="O800">
            <v>0</v>
          </cell>
          <cell r="P800" t="str">
            <v>n/a</v>
          </cell>
          <cell r="Q800">
            <v>0</v>
          </cell>
          <cell r="R800">
            <v>0</v>
          </cell>
          <cell r="S800">
            <v>0</v>
          </cell>
          <cell r="T800" t="str">
            <v>n/a</v>
          </cell>
        </row>
        <row r="801">
          <cell r="A801">
            <v>35</v>
          </cell>
          <cell r="B801" t="str">
            <v>Carteras</v>
          </cell>
          <cell r="C801">
            <v>0</v>
          </cell>
          <cell r="D801" t="str">
            <v>n/a</v>
          </cell>
          <cell r="E801">
            <v>0</v>
          </cell>
          <cell r="F801" t="str">
            <v>n/a</v>
          </cell>
          <cell r="G801" t="str">
            <v>n/a</v>
          </cell>
          <cell r="H801">
            <v>0</v>
          </cell>
          <cell r="I801" t="str">
            <v>n/a</v>
          </cell>
          <cell r="J801">
            <v>0</v>
          </cell>
          <cell r="K801" t="str">
            <v>n/a</v>
          </cell>
          <cell r="L801">
            <v>0</v>
          </cell>
          <cell r="M801" t="str">
            <v>n/a</v>
          </cell>
          <cell r="N801" t="str">
            <v>n/a</v>
          </cell>
          <cell r="O801">
            <v>0</v>
          </cell>
          <cell r="P801" t="str">
            <v>n/a</v>
          </cell>
          <cell r="Q801">
            <v>0</v>
          </cell>
          <cell r="R801">
            <v>0</v>
          </cell>
          <cell r="S801">
            <v>0</v>
          </cell>
          <cell r="T801" t="str">
            <v>n/a</v>
          </cell>
        </row>
        <row r="802">
          <cell r="A802">
            <v>36</v>
          </cell>
          <cell r="B802" t="str">
            <v>Lolos</v>
          </cell>
          <cell r="C802">
            <v>0</v>
          </cell>
          <cell r="D802" t="str">
            <v>n/a</v>
          </cell>
          <cell r="E802">
            <v>0</v>
          </cell>
          <cell r="F802" t="str">
            <v>n/a</v>
          </cell>
          <cell r="G802" t="str">
            <v>n/a</v>
          </cell>
          <cell r="H802">
            <v>0</v>
          </cell>
          <cell r="I802" t="str">
            <v>n/a</v>
          </cell>
          <cell r="J802">
            <v>0</v>
          </cell>
          <cell r="K802" t="str">
            <v>n/a</v>
          </cell>
          <cell r="L802">
            <v>0</v>
          </cell>
          <cell r="M802" t="str">
            <v>n/a</v>
          </cell>
          <cell r="N802" t="str">
            <v>n/a</v>
          </cell>
          <cell r="O802">
            <v>0</v>
          </cell>
          <cell r="P802" t="str">
            <v>n/a</v>
          </cell>
          <cell r="Q802">
            <v>0</v>
          </cell>
          <cell r="R802">
            <v>0</v>
          </cell>
          <cell r="S802">
            <v>0</v>
          </cell>
          <cell r="T802" t="str">
            <v>n/a</v>
          </cell>
        </row>
        <row r="803">
          <cell r="A803">
            <v>37</v>
          </cell>
          <cell r="B803" t="str">
            <v>Contemporáneo</v>
          </cell>
          <cell r="C803">
            <v>0</v>
          </cell>
          <cell r="D803" t="str">
            <v>n/a</v>
          </cell>
          <cell r="E803">
            <v>0</v>
          </cell>
          <cell r="F803" t="str">
            <v>n/a</v>
          </cell>
          <cell r="G803" t="str">
            <v>n/a</v>
          </cell>
          <cell r="H803">
            <v>0</v>
          </cell>
          <cell r="I803" t="str">
            <v>n/a</v>
          </cell>
          <cell r="J803">
            <v>0</v>
          </cell>
          <cell r="K803" t="str">
            <v>n/a</v>
          </cell>
          <cell r="L803">
            <v>0</v>
          </cell>
          <cell r="M803" t="str">
            <v>n/a</v>
          </cell>
          <cell r="N803" t="str">
            <v>n/a</v>
          </cell>
          <cell r="O803">
            <v>0</v>
          </cell>
          <cell r="P803" t="str">
            <v>n/a</v>
          </cell>
          <cell r="Q803">
            <v>0</v>
          </cell>
          <cell r="R803">
            <v>0</v>
          </cell>
          <cell r="S803">
            <v>0</v>
          </cell>
          <cell r="T803" t="str">
            <v>n/a</v>
          </cell>
        </row>
        <row r="804">
          <cell r="A804">
            <v>38</v>
          </cell>
          <cell r="B804" t="str">
            <v>Librería</v>
          </cell>
          <cell r="C804">
            <v>0</v>
          </cell>
          <cell r="D804" t="str">
            <v>n/a</v>
          </cell>
          <cell r="E804">
            <v>0</v>
          </cell>
          <cell r="F804" t="str">
            <v>n/a</v>
          </cell>
          <cell r="G804" t="str">
            <v>n/a</v>
          </cell>
          <cell r="H804">
            <v>0</v>
          </cell>
          <cell r="I804" t="str">
            <v>n/a</v>
          </cell>
          <cell r="J804">
            <v>0</v>
          </cell>
          <cell r="K804" t="str">
            <v>n/a</v>
          </cell>
          <cell r="L804">
            <v>0</v>
          </cell>
          <cell r="M804" t="str">
            <v>n/a</v>
          </cell>
          <cell r="N804" t="str">
            <v>n/a</v>
          </cell>
          <cell r="O804">
            <v>0</v>
          </cell>
          <cell r="P804" t="str">
            <v>n/a</v>
          </cell>
          <cell r="Q804">
            <v>0</v>
          </cell>
          <cell r="R804">
            <v>0</v>
          </cell>
          <cell r="S804">
            <v>0</v>
          </cell>
          <cell r="T804" t="str">
            <v>n/a</v>
          </cell>
        </row>
        <row r="805">
          <cell r="A805">
            <v>39</v>
          </cell>
          <cell r="B805" t="str">
            <v>Bisutería</v>
          </cell>
          <cell r="C805">
            <v>0</v>
          </cell>
          <cell r="D805" t="str">
            <v>n/a</v>
          </cell>
          <cell r="E805">
            <v>0</v>
          </cell>
          <cell r="F805" t="str">
            <v>n/a</v>
          </cell>
          <cell r="G805" t="str">
            <v>n/a</v>
          </cell>
          <cell r="H805">
            <v>0</v>
          </cell>
          <cell r="I805" t="str">
            <v>n/a</v>
          </cell>
          <cell r="J805">
            <v>0</v>
          </cell>
          <cell r="K805" t="str">
            <v>n/a</v>
          </cell>
          <cell r="L805">
            <v>0</v>
          </cell>
          <cell r="M805" t="str">
            <v>n/a</v>
          </cell>
          <cell r="N805" t="str">
            <v>n/a</v>
          </cell>
          <cell r="O805">
            <v>0</v>
          </cell>
          <cell r="P805" t="str">
            <v>n/a</v>
          </cell>
          <cell r="Q805">
            <v>0</v>
          </cell>
          <cell r="R805">
            <v>0</v>
          </cell>
          <cell r="S805">
            <v>0</v>
          </cell>
          <cell r="T805" t="str">
            <v>n/a</v>
          </cell>
        </row>
        <row r="806">
          <cell r="A806">
            <v>40</v>
          </cell>
          <cell r="B806" t="str">
            <v>Vestuario Masculino</v>
          </cell>
          <cell r="C806">
            <v>0</v>
          </cell>
          <cell r="D806" t="str">
            <v>n/a</v>
          </cell>
          <cell r="E806">
            <v>0</v>
          </cell>
          <cell r="F806" t="str">
            <v>n/a</v>
          </cell>
          <cell r="G806" t="str">
            <v>n/a</v>
          </cell>
          <cell r="H806">
            <v>0</v>
          </cell>
          <cell r="I806" t="str">
            <v>n/a</v>
          </cell>
          <cell r="J806">
            <v>0</v>
          </cell>
          <cell r="K806" t="str">
            <v>n/a</v>
          </cell>
          <cell r="L806">
            <v>0</v>
          </cell>
          <cell r="M806" t="str">
            <v>n/a</v>
          </cell>
          <cell r="N806" t="str">
            <v>n/a</v>
          </cell>
          <cell r="O806">
            <v>0</v>
          </cell>
          <cell r="P806" t="str">
            <v>n/a</v>
          </cell>
          <cell r="Q806">
            <v>0</v>
          </cell>
          <cell r="R806">
            <v>0</v>
          </cell>
          <cell r="S806">
            <v>0</v>
          </cell>
          <cell r="T806" t="str">
            <v>n/a</v>
          </cell>
        </row>
        <row r="807">
          <cell r="A807">
            <v>41</v>
          </cell>
          <cell r="B807" t="str">
            <v>Deportes</v>
          </cell>
          <cell r="C807">
            <v>0</v>
          </cell>
          <cell r="D807" t="str">
            <v>n/a</v>
          </cell>
          <cell r="E807">
            <v>0</v>
          </cell>
          <cell r="F807" t="str">
            <v>n/a</v>
          </cell>
          <cell r="G807" t="str">
            <v>n/a</v>
          </cell>
          <cell r="H807">
            <v>0</v>
          </cell>
          <cell r="I807" t="str">
            <v>n/a</v>
          </cell>
          <cell r="J807">
            <v>0</v>
          </cell>
          <cell r="K807" t="str">
            <v>n/a</v>
          </cell>
          <cell r="L807">
            <v>0</v>
          </cell>
          <cell r="M807" t="str">
            <v>n/a</v>
          </cell>
          <cell r="N807" t="str">
            <v>n/a</v>
          </cell>
          <cell r="O807">
            <v>0</v>
          </cell>
          <cell r="P807" t="str">
            <v>n/a</v>
          </cell>
          <cell r="Q807">
            <v>0</v>
          </cell>
          <cell r="R807">
            <v>0</v>
          </cell>
          <cell r="S807">
            <v>0</v>
          </cell>
          <cell r="T807" t="str">
            <v>n/a</v>
          </cell>
        </row>
        <row r="808">
          <cell r="A808">
            <v>42</v>
          </cell>
          <cell r="B808" t="str">
            <v>Rodados</v>
          </cell>
          <cell r="C808">
            <v>0</v>
          </cell>
          <cell r="D808" t="str">
            <v>n/a</v>
          </cell>
          <cell r="E808">
            <v>0</v>
          </cell>
          <cell r="F808" t="str">
            <v>n/a</v>
          </cell>
          <cell r="G808" t="str">
            <v>n/a</v>
          </cell>
          <cell r="H808">
            <v>0</v>
          </cell>
          <cell r="I808" t="str">
            <v>n/a</v>
          </cell>
          <cell r="J808">
            <v>0</v>
          </cell>
          <cell r="K808" t="str">
            <v>n/a</v>
          </cell>
          <cell r="L808">
            <v>0</v>
          </cell>
          <cell r="M808" t="str">
            <v>n/a</v>
          </cell>
          <cell r="N808" t="str">
            <v>n/a</v>
          </cell>
          <cell r="O808">
            <v>0</v>
          </cell>
          <cell r="P808" t="str">
            <v>n/a</v>
          </cell>
          <cell r="Q808">
            <v>0</v>
          </cell>
          <cell r="R808">
            <v>0</v>
          </cell>
          <cell r="S808">
            <v>0</v>
          </cell>
          <cell r="T808" t="str">
            <v>n/a</v>
          </cell>
        </row>
        <row r="809">
          <cell r="A809">
            <v>43</v>
          </cell>
          <cell r="B809" t="str">
            <v>Sport Damas</v>
          </cell>
          <cell r="C809">
            <v>0</v>
          </cell>
          <cell r="D809" t="str">
            <v>n/a</v>
          </cell>
          <cell r="E809">
            <v>0</v>
          </cell>
          <cell r="F809" t="str">
            <v>n/a</v>
          </cell>
          <cell r="G809" t="str">
            <v>n/a</v>
          </cell>
          <cell r="H809">
            <v>0</v>
          </cell>
          <cell r="I809" t="str">
            <v>n/a</v>
          </cell>
          <cell r="J809">
            <v>0</v>
          </cell>
          <cell r="K809" t="str">
            <v>n/a</v>
          </cell>
          <cell r="L809">
            <v>0</v>
          </cell>
          <cell r="M809" t="str">
            <v>n/a</v>
          </cell>
          <cell r="N809" t="str">
            <v>n/a</v>
          </cell>
          <cell r="O809">
            <v>0</v>
          </cell>
          <cell r="P809" t="str">
            <v>n/a</v>
          </cell>
          <cell r="Q809">
            <v>0</v>
          </cell>
          <cell r="R809">
            <v>0</v>
          </cell>
          <cell r="S809">
            <v>0</v>
          </cell>
          <cell r="T809" t="str">
            <v>n/a</v>
          </cell>
        </row>
        <row r="810">
          <cell r="A810">
            <v>44</v>
          </cell>
          <cell r="B810" t="str">
            <v>Optica</v>
          </cell>
          <cell r="C810">
            <v>0</v>
          </cell>
          <cell r="D810" t="str">
            <v>n/a</v>
          </cell>
          <cell r="E810">
            <v>0</v>
          </cell>
          <cell r="F810" t="str">
            <v>n/a</v>
          </cell>
          <cell r="G810" t="str">
            <v>n/a</v>
          </cell>
          <cell r="H810">
            <v>0</v>
          </cell>
          <cell r="I810" t="str">
            <v>n/a</v>
          </cell>
          <cell r="J810">
            <v>0</v>
          </cell>
          <cell r="K810" t="str">
            <v>n/a</v>
          </cell>
          <cell r="L810">
            <v>0</v>
          </cell>
          <cell r="M810" t="str">
            <v>n/a</v>
          </cell>
          <cell r="N810" t="str">
            <v>n/a</v>
          </cell>
          <cell r="O810">
            <v>0</v>
          </cell>
          <cell r="P810" t="str">
            <v>n/a</v>
          </cell>
          <cell r="Q810">
            <v>0</v>
          </cell>
          <cell r="R810">
            <v>0</v>
          </cell>
          <cell r="S810">
            <v>0</v>
          </cell>
          <cell r="T810" t="str">
            <v>n/a</v>
          </cell>
        </row>
        <row r="811">
          <cell r="A811">
            <v>45</v>
          </cell>
          <cell r="B811" t="str">
            <v>Jeans Lolos</v>
          </cell>
          <cell r="C811">
            <v>0</v>
          </cell>
          <cell r="D811" t="str">
            <v>n/a</v>
          </cell>
          <cell r="E811">
            <v>0</v>
          </cell>
          <cell r="F811" t="str">
            <v>n/a</v>
          </cell>
          <cell r="G811" t="str">
            <v>n/a</v>
          </cell>
          <cell r="H811">
            <v>0</v>
          </cell>
          <cell r="I811" t="str">
            <v>n/a</v>
          </cell>
          <cell r="J811">
            <v>0</v>
          </cell>
          <cell r="K811" t="str">
            <v>n/a</v>
          </cell>
          <cell r="L811">
            <v>0</v>
          </cell>
          <cell r="M811" t="str">
            <v>n/a</v>
          </cell>
          <cell r="N811" t="str">
            <v>n/a</v>
          </cell>
          <cell r="O811">
            <v>0</v>
          </cell>
          <cell r="P811" t="str">
            <v>n/a</v>
          </cell>
          <cell r="Q811">
            <v>0</v>
          </cell>
          <cell r="R811">
            <v>0</v>
          </cell>
          <cell r="S811">
            <v>0</v>
          </cell>
          <cell r="T811" t="str">
            <v>n/a</v>
          </cell>
        </row>
        <row r="812">
          <cell r="A812">
            <v>46</v>
          </cell>
          <cell r="B812" t="str">
            <v>Calzado Escolar</v>
          </cell>
          <cell r="C812">
            <v>0</v>
          </cell>
          <cell r="D812" t="str">
            <v>n/a</v>
          </cell>
          <cell r="E812">
            <v>0</v>
          </cell>
          <cell r="F812" t="str">
            <v>n/a</v>
          </cell>
          <cell r="G812" t="str">
            <v>n/a</v>
          </cell>
          <cell r="H812">
            <v>0</v>
          </cell>
          <cell r="I812" t="str">
            <v>n/a</v>
          </cell>
          <cell r="J812">
            <v>0</v>
          </cell>
          <cell r="K812" t="str">
            <v>n/a</v>
          </cell>
          <cell r="L812">
            <v>0</v>
          </cell>
          <cell r="M812" t="str">
            <v>n/a</v>
          </cell>
          <cell r="N812" t="str">
            <v>n/a</v>
          </cell>
          <cell r="O812">
            <v>0</v>
          </cell>
          <cell r="P812" t="str">
            <v>n/a</v>
          </cell>
          <cell r="Q812">
            <v>0</v>
          </cell>
          <cell r="R812">
            <v>0</v>
          </cell>
          <cell r="S812">
            <v>0</v>
          </cell>
          <cell r="T812" t="str">
            <v>n/a</v>
          </cell>
        </row>
        <row r="813">
          <cell r="A813">
            <v>47</v>
          </cell>
          <cell r="B813" t="str">
            <v>Terceros</v>
          </cell>
          <cell r="C813">
            <v>0</v>
          </cell>
          <cell r="D813" t="str">
            <v>n/a</v>
          </cell>
          <cell r="E813">
            <v>0</v>
          </cell>
          <cell r="F813" t="str">
            <v>n/a</v>
          </cell>
          <cell r="G813" t="str">
            <v>n/a</v>
          </cell>
          <cell r="H813">
            <v>0</v>
          </cell>
          <cell r="I813" t="str">
            <v>n/a</v>
          </cell>
          <cell r="J813">
            <v>0</v>
          </cell>
          <cell r="K813" t="str">
            <v>n/a</v>
          </cell>
          <cell r="L813">
            <v>0</v>
          </cell>
          <cell r="M813" t="str">
            <v>n/a</v>
          </cell>
          <cell r="N813" t="str">
            <v>n/a</v>
          </cell>
          <cell r="O813">
            <v>0</v>
          </cell>
          <cell r="P813" t="str">
            <v>n/a</v>
          </cell>
          <cell r="Q813">
            <v>0</v>
          </cell>
          <cell r="R813">
            <v>0</v>
          </cell>
          <cell r="S813">
            <v>0</v>
          </cell>
          <cell r="T813" t="str">
            <v>n/a</v>
          </cell>
        </row>
        <row r="814">
          <cell r="A814">
            <v>48</v>
          </cell>
          <cell r="B814" t="str">
            <v>Muebles</v>
          </cell>
          <cell r="C814">
            <v>0</v>
          </cell>
          <cell r="D814" t="str">
            <v>n/a</v>
          </cell>
          <cell r="E814">
            <v>0</v>
          </cell>
          <cell r="F814" t="str">
            <v>n/a</v>
          </cell>
          <cell r="G814" t="str">
            <v>n/a</v>
          </cell>
          <cell r="H814">
            <v>0</v>
          </cell>
          <cell r="I814" t="str">
            <v>n/a</v>
          </cell>
          <cell r="J814">
            <v>0</v>
          </cell>
          <cell r="K814" t="str">
            <v>n/a</v>
          </cell>
          <cell r="L814">
            <v>0</v>
          </cell>
          <cell r="M814" t="str">
            <v>n/a</v>
          </cell>
          <cell r="N814" t="str">
            <v>n/a</v>
          </cell>
          <cell r="O814">
            <v>0</v>
          </cell>
          <cell r="P814" t="str">
            <v>n/a</v>
          </cell>
          <cell r="Q814">
            <v>0</v>
          </cell>
          <cell r="R814">
            <v>0</v>
          </cell>
          <cell r="S814">
            <v>0</v>
          </cell>
          <cell r="T814" t="str">
            <v>n/a</v>
          </cell>
        </row>
        <row r="815">
          <cell r="A815">
            <v>49</v>
          </cell>
          <cell r="B815" t="str">
            <v>Productos Varios</v>
          </cell>
          <cell r="C815">
            <v>0</v>
          </cell>
          <cell r="D815" t="str">
            <v>n/a</v>
          </cell>
          <cell r="E815">
            <v>0</v>
          </cell>
          <cell r="F815" t="str">
            <v>n/a</v>
          </cell>
          <cell r="G815" t="str">
            <v>n/a</v>
          </cell>
          <cell r="H815">
            <v>0</v>
          </cell>
          <cell r="I815" t="str">
            <v>n/a</v>
          </cell>
          <cell r="J815">
            <v>0</v>
          </cell>
          <cell r="K815" t="str">
            <v>n/a</v>
          </cell>
          <cell r="L815">
            <v>0</v>
          </cell>
          <cell r="M815" t="str">
            <v>n/a</v>
          </cell>
          <cell r="N815" t="str">
            <v>n/a</v>
          </cell>
          <cell r="O815">
            <v>0</v>
          </cell>
          <cell r="P815" t="str">
            <v>n/a</v>
          </cell>
          <cell r="Q815">
            <v>0</v>
          </cell>
          <cell r="R815">
            <v>0</v>
          </cell>
          <cell r="S815">
            <v>0</v>
          </cell>
          <cell r="T815" t="str">
            <v>n/a</v>
          </cell>
        </row>
        <row r="816">
          <cell r="A816">
            <v>50</v>
          </cell>
          <cell r="B816" t="str">
            <v>Relojería</v>
          </cell>
          <cell r="C816">
            <v>0</v>
          </cell>
          <cell r="D816" t="str">
            <v>n/a</v>
          </cell>
          <cell r="E816">
            <v>0</v>
          </cell>
          <cell r="F816" t="str">
            <v>n/a</v>
          </cell>
          <cell r="G816" t="str">
            <v>n/a</v>
          </cell>
          <cell r="H816">
            <v>0</v>
          </cell>
          <cell r="I816" t="str">
            <v>n/a</v>
          </cell>
          <cell r="J816">
            <v>0</v>
          </cell>
          <cell r="K816" t="str">
            <v>n/a</v>
          </cell>
          <cell r="L816">
            <v>0</v>
          </cell>
          <cell r="M816" t="str">
            <v>n/a</v>
          </cell>
          <cell r="N816" t="str">
            <v>n/a</v>
          </cell>
          <cell r="O816">
            <v>0</v>
          </cell>
          <cell r="P816" t="str">
            <v>n/a</v>
          </cell>
          <cell r="Q816">
            <v>0</v>
          </cell>
          <cell r="R816">
            <v>0</v>
          </cell>
          <cell r="S816">
            <v>0</v>
          </cell>
          <cell r="T816" t="str">
            <v>n/a</v>
          </cell>
        </row>
        <row r="817">
          <cell r="A817">
            <v>51</v>
          </cell>
          <cell r="B817" t="str">
            <v>Lolas</v>
          </cell>
          <cell r="C817">
            <v>0</v>
          </cell>
          <cell r="D817" t="str">
            <v>n/a</v>
          </cell>
          <cell r="E817">
            <v>0</v>
          </cell>
          <cell r="F817" t="str">
            <v>n/a</v>
          </cell>
          <cell r="G817" t="str">
            <v>n/a</v>
          </cell>
          <cell r="H817">
            <v>0</v>
          </cell>
          <cell r="I817" t="str">
            <v>n/a</v>
          </cell>
          <cell r="J817">
            <v>0</v>
          </cell>
          <cell r="K817" t="str">
            <v>n/a</v>
          </cell>
          <cell r="L817">
            <v>0</v>
          </cell>
          <cell r="M817" t="str">
            <v>n/a</v>
          </cell>
          <cell r="N817" t="str">
            <v>n/a</v>
          </cell>
          <cell r="O817">
            <v>0</v>
          </cell>
          <cell r="P817" t="str">
            <v>n/a</v>
          </cell>
          <cell r="Q817">
            <v>0</v>
          </cell>
          <cell r="R817">
            <v>0</v>
          </cell>
          <cell r="S817">
            <v>0</v>
          </cell>
          <cell r="T817" t="str">
            <v>n/a</v>
          </cell>
        </row>
        <row r="818">
          <cell r="A818">
            <v>52</v>
          </cell>
          <cell r="B818" t="str">
            <v>Jeans Lolas</v>
          </cell>
          <cell r="C818">
            <v>0</v>
          </cell>
          <cell r="D818" t="str">
            <v>n/a</v>
          </cell>
          <cell r="E818">
            <v>0</v>
          </cell>
          <cell r="F818" t="str">
            <v>n/a</v>
          </cell>
          <cell r="G818" t="str">
            <v>n/a</v>
          </cell>
          <cell r="H818">
            <v>0</v>
          </cell>
          <cell r="I818" t="str">
            <v>n/a</v>
          </cell>
          <cell r="J818">
            <v>0</v>
          </cell>
          <cell r="K818" t="str">
            <v>n/a</v>
          </cell>
          <cell r="L818">
            <v>0</v>
          </cell>
          <cell r="M818" t="str">
            <v>n/a</v>
          </cell>
          <cell r="N818" t="str">
            <v>n/a</v>
          </cell>
          <cell r="O818">
            <v>0</v>
          </cell>
          <cell r="P818" t="str">
            <v>n/a</v>
          </cell>
          <cell r="Q818">
            <v>0</v>
          </cell>
          <cell r="R818">
            <v>0</v>
          </cell>
          <cell r="S818">
            <v>0</v>
          </cell>
          <cell r="T818" t="str">
            <v>n/a</v>
          </cell>
        </row>
        <row r="819">
          <cell r="A819">
            <v>53</v>
          </cell>
          <cell r="B819" t="str">
            <v>Mujer y Hogar</v>
          </cell>
          <cell r="C819">
            <v>0</v>
          </cell>
          <cell r="D819" t="str">
            <v>n/a</v>
          </cell>
          <cell r="E819">
            <v>0</v>
          </cell>
          <cell r="F819" t="str">
            <v>n/a</v>
          </cell>
          <cell r="G819" t="str">
            <v>n/a</v>
          </cell>
          <cell r="H819">
            <v>0</v>
          </cell>
          <cell r="I819" t="str">
            <v>n/a</v>
          </cell>
          <cell r="J819">
            <v>0</v>
          </cell>
          <cell r="K819" t="str">
            <v>n/a</v>
          </cell>
          <cell r="L819">
            <v>0</v>
          </cell>
          <cell r="M819" t="str">
            <v>n/a</v>
          </cell>
          <cell r="N819" t="str">
            <v>n/a</v>
          </cell>
          <cell r="O819">
            <v>0</v>
          </cell>
          <cell r="P819" t="str">
            <v>n/a</v>
          </cell>
          <cell r="Q819">
            <v>0</v>
          </cell>
          <cell r="R819">
            <v>0</v>
          </cell>
          <cell r="S819">
            <v>0</v>
          </cell>
          <cell r="T819" t="str">
            <v>n/a</v>
          </cell>
        </row>
        <row r="820">
          <cell r="A820">
            <v>54</v>
          </cell>
          <cell r="B820" t="str">
            <v>Hombre y Familia</v>
          </cell>
          <cell r="C820">
            <v>0</v>
          </cell>
          <cell r="D820" t="str">
            <v>n/a</v>
          </cell>
          <cell r="E820">
            <v>0</v>
          </cell>
          <cell r="F820" t="str">
            <v>n/a</v>
          </cell>
          <cell r="G820" t="str">
            <v>n/a</v>
          </cell>
          <cell r="H820">
            <v>0</v>
          </cell>
          <cell r="I820" t="str">
            <v>n/a</v>
          </cell>
          <cell r="J820">
            <v>0</v>
          </cell>
          <cell r="K820" t="str">
            <v>n/a</v>
          </cell>
          <cell r="L820">
            <v>0</v>
          </cell>
          <cell r="M820" t="str">
            <v>n/a</v>
          </cell>
          <cell r="N820" t="str">
            <v>n/a</v>
          </cell>
          <cell r="O820">
            <v>0</v>
          </cell>
          <cell r="P820" t="str">
            <v>n/a</v>
          </cell>
          <cell r="Q820">
            <v>0</v>
          </cell>
          <cell r="R820">
            <v>0</v>
          </cell>
          <cell r="S820">
            <v>0</v>
          </cell>
          <cell r="T820" t="str">
            <v>n/a</v>
          </cell>
        </row>
        <row r="821">
          <cell r="A821">
            <v>55</v>
          </cell>
          <cell r="B821" t="str">
            <v>Recién Nacidos</v>
          </cell>
          <cell r="C821">
            <v>0</v>
          </cell>
          <cell r="D821" t="str">
            <v>n/a</v>
          </cell>
          <cell r="E821">
            <v>0</v>
          </cell>
          <cell r="F821" t="str">
            <v>n/a</v>
          </cell>
          <cell r="G821" t="str">
            <v>n/a</v>
          </cell>
          <cell r="H821">
            <v>0</v>
          </cell>
          <cell r="I821" t="str">
            <v>n/a</v>
          </cell>
          <cell r="J821">
            <v>0</v>
          </cell>
          <cell r="K821" t="str">
            <v>n/a</v>
          </cell>
          <cell r="L821">
            <v>0</v>
          </cell>
          <cell r="M821" t="str">
            <v>n/a</v>
          </cell>
          <cell r="N821" t="str">
            <v>n/a</v>
          </cell>
          <cell r="O821">
            <v>0</v>
          </cell>
          <cell r="P821" t="str">
            <v>n/a</v>
          </cell>
          <cell r="Q821">
            <v>0</v>
          </cell>
          <cell r="R821">
            <v>0</v>
          </cell>
          <cell r="S821">
            <v>0</v>
          </cell>
          <cell r="T821" t="str">
            <v>n/a</v>
          </cell>
        </row>
        <row r="822">
          <cell r="A822">
            <v>56</v>
          </cell>
          <cell r="B822" t="str">
            <v>Mini Lolas y Lolos</v>
          </cell>
          <cell r="C822">
            <v>0</v>
          </cell>
          <cell r="D822" t="str">
            <v>n/a</v>
          </cell>
          <cell r="E822">
            <v>0</v>
          </cell>
          <cell r="F822" t="str">
            <v>n/a</v>
          </cell>
          <cell r="G822" t="str">
            <v>n/a</v>
          </cell>
          <cell r="H822">
            <v>0</v>
          </cell>
          <cell r="I822" t="str">
            <v>n/a</v>
          </cell>
          <cell r="J822">
            <v>0</v>
          </cell>
          <cell r="K822" t="str">
            <v>n/a</v>
          </cell>
          <cell r="L822">
            <v>0</v>
          </cell>
          <cell r="M822" t="str">
            <v>n/a</v>
          </cell>
          <cell r="N822" t="str">
            <v>n/a</v>
          </cell>
          <cell r="O822">
            <v>0</v>
          </cell>
          <cell r="P822" t="str">
            <v>n/a</v>
          </cell>
          <cell r="Q822">
            <v>0</v>
          </cell>
          <cell r="R822">
            <v>0</v>
          </cell>
          <cell r="S822">
            <v>0</v>
          </cell>
          <cell r="T822" t="str">
            <v>n/a</v>
          </cell>
        </row>
        <row r="823">
          <cell r="A823">
            <v>58</v>
          </cell>
          <cell r="B823" t="str">
            <v>Compra en Agencia de Viajes</v>
          </cell>
          <cell r="C823">
            <v>0</v>
          </cell>
          <cell r="D823" t="str">
            <v>n/a</v>
          </cell>
          <cell r="E823">
            <v>0</v>
          </cell>
          <cell r="F823" t="str">
            <v>n/a</v>
          </cell>
          <cell r="G823" t="str">
            <v>n/a</v>
          </cell>
          <cell r="H823">
            <v>0</v>
          </cell>
          <cell r="I823" t="str">
            <v>n/a</v>
          </cell>
          <cell r="J823">
            <v>0</v>
          </cell>
          <cell r="K823" t="str">
            <v>n/a</v>
          </cell>
          <cell r="L823">
            <v>0</v>
          </cell>
          <cell r="M823" t="str">
            <v>n/a</v>
          </cell>
          <cell r="N823" t="str">
            <v>n/a</v>
          </cell>
          <cell r="O823">
            <v>0</v>
          </cell>
          <cell r="P823" t="str">
            <v>n/a</v>
          </cell>
          <cell r="Q823">
            <v>0</v>
          </cell>
          <cell r="R823">
            <v>0</v>
          </cell>
          <cell r="S823">
            <v>0</v>
          </cell>
          <cell r="T823" t="str">
            <v>n/a</v>
          </cell>
        </row>
        <row r="824">
          <cell r="A824">
            <v>60</v>
          </cell>
          <cell r="B824" t="str">
            <v>Tarjeta Regalo</v>
          </cell>
          <cell r="C824">
            <v>0</v>
          </cell>
          <cell r="D824" t="str">
            <v>n/a</v>
          </cell>
          <cell r="E824">
            <v>0</v>
          </cell>
          <cell r="F824" t="str">
            <v>n/a</v>
          </cell>
          <cell r="G824" t="str">
            <v>n/a</v>
          </cell>
          <cell r="H824">
            <v>0</v>
          </cell>
          <cell r="I824" t="str">
            <v>n/a</v>
          </cell>
          <cell r="J824">
            <v>0</v>
          </cell>
          <cell r="K824" t="str">
            <v>n/a</v>
          </cell>
          <cell r="L824">
            <v>0</v>
          </cell>
          <cell r="M824" t="str">
            <v>n/a</v>
          </cell>
          <cell r="N824" t="str">
            <v>n/a</v>
          </cell>
          <cell r="O824">
            <v>0</v>
          </cell>
          <cell r="P824" t="str">
            <v>n/a</v>
          </cell>
          <cell r="Q824">
            <v>0</v>
          </cell>
          <cell r="R824">
            <v>0</v>
          </cell>
          <cell r="S824">
            <v>0</v>
          </cell>
          <cell r="T824" t="str">
            <v>n/a</v>
          </cell>
        </row>
        <row r="825">
          <cell r="A825">
            <v>61</v>
          </cell>
          <cell r="B825" t="str">
            <v>Computación</v>
          </cell>
          <cell r="C825">
            <v>0</v>
          </cell>
          <cell r="D825" t="str">
            <v>n/a</v>
          </cell>
          <cell r="E825">
            <v>0</v>
          </cell>
          <cell r="F825" t="str">
            <v>n/a</v>
          </cell>
          <cell r="G825" t="str">
            <v>n/a</v>
          </cell>
          <cell r="H825">
            <v>0</v>
          </cell>
          <cell r="I825" t="str">
            <v>n/a</v>
          </cell>
          <cell r="J825">
            <v>0</v>
          </cell>
          <cell r="K825" t="str">
            <v>n/a</v>
          </cell>
          <cell r="L825">
            <v>0</v>
          </cell>
          <cell r="M825" t="str">
            <v>n/a</v>
          </cell>
          <cell r="N825" t="str">
            <v>n/a</v>
          </cell>
          <cell r="O825">
            <v>0</v>
          </cell>
          <cell r="P825" t="str">
            <v>n/a</v>
          </cell>
          <cell r="Q825">
            <v>0</v>
          </cell>
          <cell r="R825">
            <v>0</v>
          </cell>
          <cell r="S825">
            <v>0</v>
          </cell>
          <cell r="T825" t="str">
            <v>n/a</v>
          </cell>
        </row>
        <row r="826">
          <cell r="A826">
            <v>62</v>
          </cell>
          <cell r="B826" t="str">
            <v>Tradicional</v>
          </cell>
          <cell r="C826">
            <v>0</v>
          </cell>
          <cell r="D826" t="str">
            <v>n/a</v>
          </cell>
          <cell r="E826">
            <v>0</v>
          </cell>
          <cell r="F826" t="str">
            <v>n/a</v>
          </cell>
          <cell r="G826" t="str">
            <v>n/a</v>
          </cell>
          <cell r="H826">
            <v>0</v>
          </cell>
          <cell r="I826" t="str">
            <v>n/a</v>
          </cell>
          <cell r="J826">
            <v>0</v>
          </cell>
          <cell r="K826" t="str">
            <v>n/a</v>
          </cell>
          <cell r="L826">
            <v>0</v>
          </cell>
          <cell r="M826" t="str">
            <v>n/a</v>
          </cell>
          <cell r="N826" t="str">
            <v>n/a</v>
          </cell>
          <cell r="O826">
            <v>0</v>
          </cell>
          <cell r="P826" t="str">
            <v>n/a</v>
          </cell>
          <cell r="Q826">
            <v>0</v>
          </cell>
          <cell r="R826">
            <v>0</v>
          </cell>
          <cell r="S826">
            <v>0</v>
          </cell>
          <cell r="T826" t="str">
            <v>n/a</v>
          </cell>
        </row>
        <row r="827">
          <cell r="A827">
            <v>63</v>
          </cell>
          <cell r="B827" t="str">
            <v>Bodega</v>
          </cell>
          <cell r="C827">
            <v>0</v>
          </cell>
          <cell r="D827" t="str">
            <v>n/a</v>
          </cell>
          <cell r="E827">
            <v>0</v>
          </cell>
          <cell r="F827" t="str">
            <v>n/a</v>
          </cell>
          <cell r="G827" t="str">
            <v>n/a</v>
          </cell>
          <cell r="H827">
            <v>0</v>
          </cell>
          <cell r="I827" t="str">
            <v>n/a</v>
          </cell>
          <cell r="J827">
            <v>0</v>
          </cell>
          <cell r="K827" t="str">
            <v>n/a</v>
          </cell>
          <cell r="L827">
            <v>0</v>
          </cell>
          <cell r="M827" t="str">
            <v>n/a</v>
          </cell>
          <cell r="N827" t="str">
            <v>n/a</v>
          </cell>
          <cell r="O827">
            <v>0</v>
          </cell>
          <cell r="P827" t="str">
            <v>n/a</v>
          </cell>
          <cell r="Q827">
            <v>0</v>
          </cell>
          <cell r="R827">
            <v>0</v>
          </cell>
          <cell r="S827">
            <v>0</v>
          </cell>
          <cell r="T827" t="str">
            <v>n/a</v>
          </cell>
        </row>
        <row r="828">
          <cell r="A828">
            <v>65</v>
          </cell>
          <cell r="B828" t="str">
            <v>Empaque</v>
          </cell>
          <cell r="C828">
            <v>0</v>
          </cell>
          <cell r="D828" t="str">
            <v>n/a</v>
          </cell>
          <cell r="E828">
            <v>0</v>
          </cell>
          <cell r="F828" t="str">
            <v>n/a</v>
          </cell>
          <cell r="G828" t="str">
            <v>n/a</v>
          </cell>
          <cell r="H828">
            <v>0</v>
          </cell>
          <cell r="I828" t="str">
            <v>n/a</v>
          </cell>
          <cell r="J828">
            <v>0</v>
          </cell>
          <cell r="K828" t="str">
            <v>n/a</v>
          </cell>
          <cell r="L828">
            <v>0</v>
          </cell>
          <cell r="M828" t="str">
            <v>n/a</v>
          </cell>
          <cell r="N828" t="str">
            <v>n/a</v>
          </cell>
          <cell r="O828">
            <v>0</v>
          </cell>
          <cell r="P828" t="str">
            <v>n/a</v>
          </cell>
          <cell r="Q828">
            <v>0</v>
          </cell>
          <cell r="R828">
            <v>0</v>
          </cell>
          <cell r="S828">
            <v>0</v>
          </cell>
          <cell r="T828" t="str">
            <v>n/a</v>
          </cell>
        </row>
        <row r="829">
          <cell r="A829">
            <v>66</v>
          </cell>
          <cell r="B829" t="str">
            <v>Productos de belleza</v>
          </cell>
          <cell r="C829">
            <v>0</v>
          </cell>
          <cell r="D829" t="str">
            <v>n/a</v>
          </cell>
          <cell r="E829">
            <v>0</v>
          </cell>
          <cell r="F829" t="str">
            <v>n/a</v>
          </cell>
          <cell r="G829" t="str">
            <v>n/a</v>
          </cell>
          <cell r="H829">
            <v>0</v>
          </cell>
          <cell r="I829" t="str">
            <v>n/a</v>
          </cell>
          <cell r="J829">
            <v>0</v>
          </cell>
          <cell r="K829" t="str">
            <v>n/a</v>
          </cell>
          <cell r="L829">
            <v>0</v>
          </cell>
          <cell r="M829" t="str">
            <v>n/a</v>
          </cell>
          <cell r="N829" t="str">
            <v>n/a</v>
          </cell>
          <cell r="O829">
            <v>0</v>
          </cell>
          <cell r="P829" t="str">
            <v>n/a</v>
          </cell>
          <cell r="Q829">
            <v>0</v>
          </cell>
          <cell r="R829">
            <v>0</v>
          </cell>
          <cell r="S829">
            <v>0</v>
          </cell>
          <cell r="T829" t="str">
            <v>n/a</v>
          </cell>
        </row>
        <row r="830">
          <cell r="A830">
            <v>67</v>
          </cell>
          <cell r="B830" t="str">
            <v>Salón de Belleza</v>
          </cell>
          <cell r="C830">
            <v>0</v>
          </cell>
          <cell r="D830" t="str">
            <v>n/a</v>
          </cell>
          <cell r="E830">
            <v>0</v>
          </cell>
          <cell r="F830" t="str">
            <v>n/a</v>
          </cell>
          <cell r="G830" t="str">
            <v>n/a</v>
          </cell>
          <cell r="H830">
            <v>0</v>
          </cell>
          <cell r="I830" t="str">
            <v>n/a</v>
          </cell>
          <cell r="J830">
            <v>0</v>
          </cell>
          <cell r="K830" t="str">
            <v>n/a</v>
          </cell>
          <cell r="L830">
            <v>0</v>
          </cell>
          <cell r="M830" t="str">
            <v>n/a</v>
          </cell>
          <cell r="N830" t="str">
            <v>n/a</v>
          </cell>
          <cell r="O830">
            <v>0</v>
          </cell>
          <cell r="P830" t="str">
            <v>n/a</v>
          </cell>
          <cell r="Q830">
            <v>0</v>
          </cell>
          <cell r="R830">
            <v>0</v>
          </cell>
          <cell r="S830">
            <v>0</v>
          </cell>
          <cell r="T830" t="str">
            <v>n/a</v>
          </cell>
        </row>
        <row r="831">
          <cell r="A831">
            <v>68</v>
          </cell>
          <cell r="B831" t="str">
            <v>Vestuario</v>
          </cell>
          <cell r="C831">
            <v>0</v>
          </cell>
          <cell r="D831" t="str">
            <v>n/a</v>
          </cell>
          <cell r="E831">
            <v>0</v>
          </cell>
          <cell r="F831" t="str">
            <v>n/a</v>
          </cell>
          <cell r="G831" t="str">
            <v>n/a</v>
          </cell>
          <cell r="H831">
            <v>0</v>
          </cell>
          <cell r="I831" t="str">
            <v>n/a</v>
          </cell>
          <cell r="J831">
            <v>0</v>
          </cell>
          <cell r="K831" t="str">
            <v>n/a</v>
          </cell>
          <cell r="L831">
            <v>0</v>
          </cell>
          <cell r="M831" t="str">
            <v>n/a</v>
          </cell>
          <cell r="N831" t="str">
            <v>n/a</v>
          </cell>
          <cell r="O831">
            <v>0</v>
          </cell>
          <cell r="P831" t="str">
            <v>n/a</v>
          </cell>
          <cell r="Q831">
            <v>0</v>
          </cell>
          <cell r="R831">
            <v>0</v>
          </cell>
          <cell r="S831">
            <v>0</v>
          </cell>
          <cell r="T831" t="str">
            <v>n/a</v>
          </cell>
        </row>
        <row r="832">
          <cell r="A832">
            <v>97</v>
          </cell>
          <cell r="B832" t="str">
            <v>Permisos de Circulación</v>
          </cell>
          <cell r="C832">
            <v>0</v>
          </cell>
          <cell r="D832" t="str">
            <v>n/a</v>
          </cell>
          <cell r="E832">
            <v>0</v>
          </cell>
          <cell r="F832" t="str">
            <v>n/a</v>
          </cell>
          <cell r="G832" t="str">
            <v>n/a</v>
          </cell>
          <cell r="H832">
            <v>0</v>
          </cell>
          <cell r="I832" t="str">
            <v>n/a</v>
          </cell>
          <cell r="J832">
            <v>0</v>
          </cell>
          <cell r="K832" t="str">
            <v>n/a</v>
          </cell>
          <cell r="L832">
            <v>0</v>
          </cell>
          <cell r="M832" t="str">
            <v>n/a</v>
          </cell>
          <cell r="N832" t="str">
            <v>n/a</v>
          </cell>
          <cell r="O832">
            <v>0</v>
          </cell>
          <cell r="P832" t="str">
            <v>n/a</v>
          </cell>
          <cell r="Q832">
            <v>0</v>
          </cell>
          <cell r="R832">
            <v>0</v>
          </cell>
          <cell r="S832">
            <v>0</v>
          </cell>
          <cell r="T832" t="str">
            <v>n/a</v>
          </cell>
        </row>
        <row r="833">
          <cell r="A833">
            <v>103</v>
          </cell>
          <cell r="B833" t="str">
            <v>Cargo en Cuenta</v>
          </cell>
          <cell r="C833">
            <v>0</v>
          </cell>
          <cell r="D833" t="str">
            <v>n/a</v>
          </cell>
          <cell r="E833">
            <v>0</v>
          </cell>
          <cell r="F833" t="str">
            <v>n/a</v>
          </cell>
          <cell r="G833" t="str">
            <v>n/a</v>
          </cell>
          <cell r="H833">
            <v>0</v>
          </cell>
          <cell r="I833" t="str">
            <v>n/a</v>
          </cell>
          <cell r="J833">
            <v>0</v>
          </cell>
          <cell r="K833" t="str">
            <v>n/a</v>
          </cell>
          <cell r="L833">
            <v>0</v>
          </cell>
          <cell r="M833" t="str">
            <v>n/a</v>
          </cell>
          <cell r="N833" t="str">
            <v>n/a</v>
          </cell>
          <cell r="O833">
            <v>0</v>
          </cell>
          <cell r="P833" t="str">
            <v>n/a</v>
          </cell>
          <cell r="Q833">
            <v>0</v>
          </cell>
          <cell r="R833">
            <v>0</v>
          </cell>
          <cell r="S833">
            <v>0</v>
          </cell>
          <cell r="T833" t="str">
            <v>n/a</v>
          </cell>
        </row>
        <row r="835">
          <cell r="B835" t="str">
            <v>Totales</v>
          </cell>
          <cell r="C835">
            <v>0</v>
          </cell>
          <cell r="D835" t="e">
            <v>#DIV/0!</v>
          </cell>
          <cell r="E835">
            <v>1035.0797600000001</v>
          </cell>
          <cell r="F835">
            <v>0.68371287593053753</v>
          </cell>
          <cell r="G835" t="e">
            <v>#DIV/0!</v>
          </cell>
          <cell r="H835">
            <v>1035.0797600000001</v>
          </cell>
          <cell r="I835" t="str">
            <v>n/a</v>
          </cell>
          <cell r="J835">
            <v>0</v>
          </cell>
          <cell r="K835" t="str">
            <v>n/a</v>
          </cell>
          <cell r="L835">
            <v>478.83024</v>
          </cell>
          <cell r="M835">
            <v>0.31628712406946252</v>
          </cell>
          <cell r="N835" t="e">
            <v>#VALUE!</v>
          </cell>
          <cell r="O835">
            <v>478.83024</v>
          </cell>
          <cell r="P835" t="str">
            <v>n/a</v>
          </cell>
          <cell r="Q835">
            <v>0</v>
          </cell>
          <cell r="R835">
            <v>1513.91</v>
          </cell>
          <cell r="S835">
            <v>1513.91</v>
          </cell>
          <cell r="T835" t="str">
            <v>n/a</v>
          </cell>
        </row>
        <row r="838">
          <cell r="B838" t="str">
            <v>TOTAL</v>
          </cell>
          <cell r="C838">
            <v>37500</v>
          </cell>
          <cell r="D838" t="str">
            <v>Penet</v>
          </cell>
          <cell r="E838">
            <v>37865</v>
          </cell>
          <cell r="F838" t="str">
            <v>Penet</v>
          </cell>
          <cell r="G838" t="str">
            <v>Var Penet</v>
          </cell>
          <cell r="H838" t="str">
            <v>Dif</v>
          </cell>
          <cell r="I838" t="str">
            <v>Var %</v>
          </cell>
        </row>
        <row r="840">
          <cell r="B840" t="str">
            <v>Venta TP</v>
          </cell>
          <cell r="C840">
            <v>0</v>
          </cell>
          <cell r="D840" t="e">
            <v>#DIV/0!</v>
          </cell>
          <cell r="E840">
            <v>1035.0797600000001</v>
          </cell>
          <cell r="F840">
            <v>0.68371287593053753</v>
          </cell>
          <cell r="G840" t="e">
            <v>#DIV/0!</v>
          </cell>
          <cell r="H840">
            <v>1035.0797600000001</v>
          </cell>
          <cell r="I840" t="str">
            <v>n/a</v>
          </cell>
        </row>
        <row r="841">
          <cell r="B841" t="str">
            <v>Vestuario Femenino</v>
          </cell>
          <cell r="C841">
            <v>0</v>
          </cell>
          <cell r="D841" t="e">
            <v>#DIV/0!</v>
          </cell>
          <cell r="E841">
            <v>350.74347999999998</v>
          </cell>
          <cell r="F841">
            <v>0.66319413088282564</v>
          </cell>
          <cell r="G841" t="e">
            <v>#DIV/0!</v>
          </cell>
          <cell r="H841">
            <v>350.74347999999998</v>
          </cell>
          <cell r="I841" t="str">
            <v>n/a</v>
          </cell>
        </row>
        <row r="842">
          <cell r="B842" t="str">
            <v>Vestuario Masculino</v>
          </cell>
          <cell r="C842">
            <v>0</v>
          </cell>
          <cell r="D842" t="e">
            <v>#DIV/0!</v>
          </cell>
          <cell r="E842">
            <v>147.13354000000004</v>
          </cell>
          <cell r="F842">
            <v>0.61441324591806912</v>
          </cell>
          <cell r="G842" t="e">
            <v>#DIV/0!</v>
          </cell>
          <cell r="H842">
            <v>147.13354000000004</v>
          </cell>
          <cell r="I842" t="str">
            <v>n/a</v>
          </cell>
        </row>
        <row r="843">
          <cell r="B843" t="str">
            <v>Electro Hogar</v>
          </cell>
          <cell r="C843">
            <v>0</v>
          </cell>
          <cell r="D843" t="e">
            <v>#DIV/0!</v>
          </cell>
          <cell r="E843">
            <v>504.8087000000001</v>
          </cell>
          <cell r="F843">
            <v>0.72774659054868385</v>
          </cell>
          <cell r="G843" t="e">
            <v>#DIV/0!</v>
          </cell>
          <cell r="H843">
            <v>504.8087000000001</v>
          </cell>
          <cell r="I843" t="str">
            <v>n/a</v>
          </cell>
        </row>
        <row r="844">
          <cell r="B844" t="str">
            <v>Otros</v>
          </cell>
          <cell r="C844">
            <v>0</v>
          </cell>
          <cell r="D844" t="e">
            <v>#DIV/0!</v>
          </cell>
          <cell r="E844">
            <v>32.394039999999997</v>
          </cell>
          <cell r="F844">
            <v>0.62404238104411469</v>
          </cell>
          <cell r="G844" t="e">
            <v>#DIV/0!</v>
          </cell>
          <cell r="H844">
            <v>32.394039999999997</v>
          </cell>
          <cell r="I844" t="str">
            <v>n/a</v>
          </cell>
        </row>
        <row r="845">
          <cell r="B845" t="str">
            <v>Venta Otros Medios</v>
          </cell>
          <cell r="C845">
            <v>0</v>
          </cell>
          <cell r="D845" t="str">
            <v>n/a</v>
          </cell>
          <cell r="E845">
            <v>478.83024</v>
          </cell>
          <cell r="F845">
            <v>0.31628712406946252</v>
          </cell>
          <cell r="G845" t="e">
            <v>#VALUE!</v>
          </cell>
          <cell r="H845">
            <v>478.83024</v>
          </cell>
          <cell r="I845" t="str">
            <v>n/a</v>
          </cell>
        </row>
        <row r="846">
          <cell r="B846" t="str">
            <v>Vestuario Femenino</v>
          </cell>
          <cell r="C846">
            <v>0</v>
          </cell>
          <cell r="D846" t="str">
            <v>n/a</v>
          </cell>
          <cell r="E846">
            <v>178.12652000000003</v>
          </cell>
          <cell r="F846">
            <v>0.33680586911717442</v>
          </cell>
          <cell r="G846" t="e">
            <v>#VALUE!</v>
          </cell>
          <cell r="H846">
            <v>178.12652000000003</v>
          </cell>
          <cell r="I846" t="str">
            <v>n/a</v>
          </cell>
        </row>
        <row r="847">
          <cell r="B847" t="str">
            <v>Vestuario Masculino</v>
          </cell>
          <cell r="C847">
            <v>0</v>
          </cell>
          <cell r="D847" t="str">
            <v>n/a</v>
          </cell>
          <cell r="E847">
            <v>92.336459999999988</v>
          </cell>
          <cell r="F847">
            <v>0.38558675408193083</v>
          </cell>
          <cell r="G847" t="e">
            <v>#VALUE!</v>
          </cell>
          <cell r="H847">
            <v>92.336459999999988</v>
          </cell>
          <cell r="I847" t="str">
            <v>n/a</v>
          </cell>
        </row>
        <row r="848">
          <cell r="B848" t="str">
            <v>Electro Hogar</v>
          </cell>
          <cell r="C848">
            <v>0</v>
          </cell>
          <cell r="D848" t="str">
            <v>n/a</v>
          </cell>
          <cell r="E848">
            <v>188.85129999999998</v>
          </cell>
          <cell r="F848">
            <v>0.27225340945131615</v>
          </cell>
          <cell r="G848" t="e">
            <v>#VALUE!</v>
          </cell>
          <cell r="H848">
            <v>188.85129999999998</v>
          </cell>
          <cell r="I848" t="str">
            <v>n/a</v>
          </cell>
        </row>
        <row r="849">
          <cell r="B849" t="str">
            <v>Otros</v>
          </cell>
          <cell r="C849">
            <v>0</v>
          </cell>
          <cell r="D849" t="str">
            <v>n/a</v>
          </cell>
          <cell r="E849">
            <v>19.515960000000007</v>
          </cell>
          <cell r="F849">
            <v>0.37595761895588531</v>
          </cell>
          <cell r="G849" t="e">
            <v>#VALUE!</v>
          </cell>
          <cell r="H849">
            <v>19.515960000000007</v>
          </cell>
          <cell r="I849" t="str">
            <v>n/a</v>
          </cell>
        </row>
        <row r="851">
          <cell r="B851" t="str">
            <v>Venta Total</v>
          </cell>
          <cell r="C851">
            <v>0</v>
          </cell>
          <cell r="E851">
            <v>1513.91</v>
          </cell>
          <cell r="H851">
            <v>1513.91</v>
          </cell>
          <cell r="I851" t="str">
            <v>n/a</v>
          </cell>
        </row>
        <row r="852">
          <cell r="B852" t="str">
            <v>Vestuario Femenino</v>
          </cell>
          <cell r="C852">
            <v>0</v>
          </cell>
          <cell r="E852">
            <v>528.87</v>
          </cell>
          <cell r="H852">
            <v>528.87</v>
          </cell>
          <cell r="I852" t="str">
            <v>n/a</v>
          </cell>
        </row>
        <row r="853">
          <cell r="B853" t="str">
            <v>Vestuario Masculino</v>
          </cell>
          <cell r="C853">
            <v>0</v>
          </cell>
          <cell r="E853">
            <v>239.47000000000003</v>
          </cell>
          <cell r="H853">
            <v>239.47000000000003</v>
          </cell>
          <cell r="I853" t="str">
            <v>n/a</v>
          </cell>
        </row>
        <row r="854">
          <cell r="B854" t="str">
            <v>Electro Hogar</v>
          </cell>
          <cell r="C854">
            <v>0</v>
          </cell>
          <cell r="E854">
            <v>693.66000000000008</v>
          </cell>
          <cell r="H854">
            <v>693.66000000000008</v>
          </cell>
          <cell r="I854" t="str">
            <v>n/a</v>
          </cell>
        </row>
        <row r="855">
          <cell r="B855" t="str">
            <v>Otros</v>
          </cell>
          <cell r="C855">
            <v>0</v>
          </cell>
          <cell r="E855">
            <v>51.910000000000004</v>
          </cell>
          <cell r="H855">
            <v>51.910000000000004</v>
          </cell>
          <cell r="I855" t="str">
            <v>n/a</v>
          </cell>
        </row>
        <row r="857">
          <cell r="C857" t="str">
            <v>Venta TP</v>
          </cell>
          <cell r="J857" t="str">
            <v>Venta Otros Medios</v>
          </cell>
          <cell r="Q857" t="str">
            <v>Venta Total</v>
          </cell>
        </row>
        <row r="858">
          <cell r="A858" t="str">
            <v>dpto</v>
          </cell>
          <cell r="B858" t="str">
            <v>TOTAL</v>
          </cell>
          <cell r="C858">
            <v>37530</v>
          </cell>
          <cell r="D858" t="str">
            <v>Penet</v>
          </cell>
          <cell r="E858">
            <v>37895</v>
          </cell>
          <cell r="F858" t="str">
            <v>Penet</v>
          </cell>
          <cell r="G858" t="str">
            <v>Var Penet TP</v>
          </cell>
          <cell r="H858" t="str">
            <v>Dif</v>
          </cell>
          <cell r="I858" t="str">
            <v>Var % TP</v>
          </cell>
          <cell r="J858">
            <v>37530</v>
          </cell>
          <cell r="K858" t="str">
            <v>Penet</v>
          </cell>
          <cell r="L858">
            <v>37895</v>
          </cell>
          <cell r="M858" t="str">
            <v>Penet</v>
          </cell>
          <cell r="N858" t="str">
            <v>Var Penet OM</v>
          </cell>
          <cell r="O858" t="str">
            <v>Dif</v>
          </cell>
          <cell r="P858" t="str">
            <v>Var % OM</v>
          </cell>
          <cell r="Q858">
            <v>37530</v>
          </cell>
          <cell r="R858">
            <v>37895</v>
          </cell>
          <cell r="S858" t="str">
            <v>Dif</v>
          </cell>
          <cell r="T858" t="str">
            <v>Dif %</v>
          </cell>
        </row>
        <row r="859">
          <cell r="A859">
            <v>0</v>
          </cell>
          <cell r="B859" t="str">
            <v>No Clasificado</v>
          </cell>
          <cell r="C859">
            <v>0</v>
          </cell>
          <cell r="D859" t="str">
            <v>n/a</v>
          </cell>
          <cell r="E859">
            <v>379.40048999999999</v>
          </cell>
          <cell r="F859">
            <v>0.66195671290238156</v>
          </cell>
          <cell r="G859" t="str">
            <v>n/a</v>
          </cell>
          <cell r="H859">
            <v>379.40048999999999</v>
          </cell>
          <cell r="I859" t="str">
            <v>n/a</v>
          </cell>
          <cell r="J859">
            <v>0</v>
          </cell>
          <cell r="K859" t="str">
            <v>n/a</v>
          </cell>
          <cell r="L859">
            <v>193.74950999999999</v>
          </cell>
          <cell r="M859">
            <v>0.33804328709761844</v>
          </cell>
          <cell r="N859" t="str">
            <v>n/a</v>
          </cell>
          <cell r="O859">
            <v>193.74950999999999</v>
          </cell>
          <cell r="P859" t="str">
            <v>n/a</v>
          </cell>
          <cell r="Q859">
            <v>0</v>
          </cell>
          <cell r="R859">
            <v>573.15</v>
          </cell>
          <cell r="S859">
            <v>573.15</v>
          </cell>
          <cell r="T859" t="str">
            <v>n/a</v>
          </cell>
        </row>
        <row r="860">
          <cell r="A860">
            <v>1</v>
          </cell>
          <cell r="B860" t="str">
            <v>Gerencia</v>
          </cell>
          <cell r="C860">
            <v>0</v>
          </cell>
          <cell r="D860" t="str">
            <v>n/a</v>
          </cell>
          <cell r="E860">
            <v>145.26477</v>
          </cell>
          <cell r="F860">
            <v>0.61153814094468306</v>
          </cell>
          <cell r="G860" t="str">
            <v>n/a</v>
          </cell>
          <cell r="H860">
            <v>145.26477</v>
          </cell>
          <cell r="I860" t="str">
            <v>n/a</v>
          </cell>
          <cell r="J860">
            <v>0</v>
          </cell>
          <cell r="K860" t="str">
            <v>n/a</v>
          </cell>
          <cell r="L860">
            <v>92.275229999999993</v>
          </cell>
          <cell r="M860">
            <v>0.38846185905531699</v>
          </cell>
          <cell r="N860" t="str">
            <v>n/a</v>
          </cell>
          <cell r="O860">
            <v>92.275229999999993</v>
          </cell>
          <cell r="P860" t="str">
            <v>n/a</v>
          </cell>
          <cell r="Q860">
            <v>0</v>
          </cell>
          <cell r="R860">
            <v>237.54</v>
          </cell>
          <cell r="S860">
            <v>237.54</v>
          </cell>
          <cell r="T860" t="str">
            <v>n/a</v>
          </cell>
        </row>
        <row r="861">
          <cell r="A861">
            <v>2</v>
          </cell>
          <cell r="B861" t="str">
            <v>Muebles París</v>
          </cell>
          <cell r="C861">
            <v>0</v>
          </cell>
          <cell r="D861" t="str">
            <v>n/a</v>
          </cell>
          <cell r="E861">
            <v>560.8980600000001</v>
          </cell>
          <cell r="F861">
            <v>0.74398543592736543</v>
          </cell>
          <cell r="G861" t="str">
            <v>n/a</v>
          </cell>
          <cell r="H861">
            <v>560.8980600000001</v>
          </cell>
          <cell r="I861" t="str">
            <v>n/a</v>
          </cell>
          <cell r="J861">
            <v>0</v>
          </cell>
          <cell r="K861" t="str">
            <v>n/a</v>
          </cell>
          <cell r="L861">
            <v>193.01193999999998</v>
          </cell>
          <cell r="M861">
            <v>0.25601456407263462</v>
          </cell>
          <cell r="N861" t="str">
            <v>n/a</v>
          </cell>
          <cell r="O861">
            <v>193.01193999999998</v>
          </cell>
          <cell r="P861" t="str">
            <v>n/a</v>
          </cell>
          <cell r="Q861">
            <v>0</v>
          </cell>
          <cell r="R861">
            <v>753.91000000000008</v>
          </cell>
          <cell r="S861">
            <v>753.91000000000008</v>
          </cell>
          <cell r="T861" t="str">
            <v>n/a</v>
          </cell>
        </row>
        <row r="862">
          <cell r="A862">
            <v>3</v>
          </cell>
          <cell r="B862" t="str">
            <v>Tapicería</v>
          </cell>
          <cell r="C862">
            <v>0</v>
          </cell>
          <cell r="D862" t="str">
            <v>n/a</v>
          </cell>
          <cell r="E862">
            <v>35.526260000000001</v>
          </cell>
          <cell r="F862">
            <v>0.6474623655913978</v>
          </cell>
          <cell r="G862" t="str">
            <v>n/a</v>
          </cell>
          <cell r="H862">
            <v>35.526260000000001</v>
          </cell>
          <cell r="I862" t="str">
            <v>n/a</v>
          </cell>
          <cell r="J862">
            <v>0</v>
          </cell>
          <cell r="K862" t="str">
            <v>n/a</v>
          </cell>
          <cell r="L862">
            <v>19.343740000000004</v>
          </cell>
          <cell r="M862">
            <v>0.3525376344086022</v>
          </cell>
          <cell r="N862" t="str">
            <v>n/a</v>
          </cell>
          <cell r="O862">
            <v>19.343740000000004</v>
          </cell>
          <cell r="P862" t="str">
            <v>n/a</v>
          </cell>
          <cell r="Q862">
            <v>0</v>
          </cell>
          <cell r="R862">
            <v>54.870000000000005</v>
          </cell>
          <cell r="S862">
            <v>54.870000000000005</v>
          </cell>
          <cell r="T862" t="str">
            <v>n/a</v>
          </cell>
        </row>
        <row r="863">
          <cell r="A863">
            <v>4</v>
          </cell>
          <cell r="B863" t="str">
            <v>Blanco</v>
          </cell>
          <cell r="C863">
            <v>0</v>
          </cell>
          <cell r="D863" t="str">
            <v>n/a</v>
          </cell>
          <cell r="E863">
            <v>0</v>
          </cell>
          <cell r="F863" t="str">
            <v>n/a</v>
          </cell>
          <cell r="G863" t="str">
            <v>n/a</v>
          </cell>
          <cell r="H863">
            <v>0</v>
          </cell>
          <cell r="I863" t="str">
            <v>n/a</v>
          </cell>
          <cell r="J863">
            <v>0</v>
          </cell>
          <cell r="K863" t="str">
            <v>n/a</v>
          </cell>
          <cell r="L863">
            <v>0</v>
          </cell>
          <cell r="M863" t="str">
            <v>n/a</v>
          </cell>
          <cell r="N863" t="str">
            <v>n/a</v>
          </cell>
          <cell r="O863">
            <v>0</v>
          </cell>
          <cell r="P863" t="str">
            <v>n/a</v>
          </cell>
          <cell r="Q863">
            <v>0</v>
          </cell>
          <cell r="R863">
            <v>0</v>
          </cell>
          <cell r="S863">
            <v>0</v>
          </cell>
          <cell r="T863" t="str">
            <v>n/a</v>
          </cell>
        </row>
        <row r="864">
          <cell r="A864">
            <v>5</v>
          </cell>
          <cell r="B864" t="str">
            <v>Colchones</v>
          </cell>
          <cell r="C864">
            <v>0</v>
          </cell>
          <cell r="D864" t="str">
            <v>n/a</v>
          </cell>
          <cell r="E864">
            <v>0</v>
          </cell>
          <cell r="F864" t="str">
            <v>n/a</v>
          </cell>
          <cell r="G864" t="str">
            <v>n/a</v>
          </cell>
          <cell r="H864">
            <v>0</v>
          </cell>
          <cell r="I864" t="str">
            <v>n/a</v>
          </cell>
          <cell r="J864">
            <v>0</v>
          </cell>
          <cell r="K864" t="str">
            <v>n/a</v>
          </cell>
          <cell r="L864">
            <v>0</v>
          </cell>
          <cell r="M864" t="str">
            <v>n/a</v>
          </cell>
          <cell r="N864" t="str">
            <v>n/a</v>
          </cell>
          <cell r="O864">
            <v>0</v>
          </cell>
          <cell r="P864" t="str">
            <v>n/a</v>
          </cell>
          <cell r="Q864">
            <v>0</v>
          </cell>
          <cell r="R864">
            <v>0</v>
          </cell>
          <cell r="S864">
            <v>0</v>
          </cell>
          <cell r="T864" t="str">
            <v>n/a</v>
          </cell>
        </row>
        <row r="865">
          <cell r="A865">
            <v>6</v>
          </cell>
          <cell r="B865" t="str">
            <v>Menaje</v>
          </cell>
          <cell r="C865">
            <v>0</v>
          </cell>
          <cell r="D865" t="str">
            <v>n/a</v>
          </cell>
          <cell r="E865">
            <v>0</v>
          </cell>
          <cell r="F865" t="str">
            <v>n/a</v>
          </cell>
          <cell r="G865" t="str">
            <v>n/a</v>
          </cell>
          <cell r="H865">
            <v>0</v>
          </cell>
          <cell r="I865" t="str">
            <v>n/a</v>
          </cell>
          <cell r="J865">
            <v>0</v>
          </cell>
          <cell r="K865" t="str">
            <v>n/a</v>
          </cell>
          <cell r="L865">
            <v>0</v>
          </cell>
          <cell r="M865" t="str">
            <v>n/a</v>
          </cell>
          <cell r="N865" t="str">
            <v>n/a</v>
          </cell>
          <cell r="O865">
            <v>0</v>
          </cell>
          <cell r="P865" t="str">
            <v>n/a</v>
          </cell>
          <cell r="Q865">
            <v>0</v>
          </cell>
          <cell r="R865">
            <v>0</v>
          </cell>
          <cell r="S865">
            <v>0</v>
          </cell>
          <cell r="T865" t="str">
            <v>n/a</v>
          </cell>
        </row>
        <row r="866">
          <cell r="A866">
            <v>7</v>
          </cell>
          <cell r="B866" t="str">
            <v>Lámparas</v>
          </cell>
          <cell r="C866">
            <v>0</v>
          </cell>
          <cell r="D866" t="str">
            <v>n/a</v>
          </cell>
          <cell r="E866">
            <v>0</v>
          </cell>
          <cell r="F866" t="str">
            <v>n/a</v>
          </cell>
          <cell r="G866" t="str">
            <v>n/a</v>
          </cell>
          <cell r="H866">
            <v>0</v>
          </cell>
          <cell r="I866" t="str">
            <v>n/a</v>
          </cell>
          <cell r="J866">
            <v>0</v>
          </cell>
          <cell r="K866" t="str">
            <v>n/a</v>
          </cell>
          <cell r="L866">
            <v>0</v>
          </cell>
          <cell r="M866" t="str">
            <v>n/a</v>
          </cell>
          <cell r="N866" t="str">
            <v>n/a</v>
          </cell>
          <cell r="O866">
            <v>0</v>
          </cell>
          <cell r="P866" t="str">
            <v>n/a</v>
          </cell>
          <cell r="Q866">
            <v>0</v>
          </cell>
          <cell r="R866">
            <v>0</v>
          </cell>
          <cell r="S866">
            <v>0</v>
          </cell>
          <cell r="T866" t="str">
            <v>n/a</v>
          </cell>
        </row>
        <row r="867">
          <cell r="A867">
            <v>8</v>
          </cell>
          <cell r="B867" t="str">
            <v>Varios</v>
          </cell>
          <cell r="C867">
            <v>0</v>
          </cell>
          <cell r="D867" t="str">
            <v>n/a</v>
          </cell>
          <cell r="E867">
            <v>0</v>
          </cell>
          <cell r="F867" t="str">
            <v>n/a</v>
          </cell>
          <cell r="G867" t="str">
            <v>n/a</v>
          </cell>
          <cell r="H867">
            <v>0</v>
          </cell>
          <cell r="I867" t="str">
            <v>n/a</v>
          </cell>
          <cell r="J867">
            <v>0</v>
          </cell>
          <cell r="K867" t="str">
            <v>n/a</v>
          </cell>
          <cell r="L867">
            <v>0</v>
          </cell>
          <cell r="M867" t="str">
            <v>n/a</v>
          </cell>
          <cell r="N867" t="str">
            <v>n/a</v>
          </cell>
          <cell r="O867">
            <v>0</v>
          </cell>
          <cell r="P867" t="str">
            <v>n/a</v>
          </cell>
          <cell r="Q867">
            <v>0</v>
          </cell>
          <cell r="R867">
            <v>0</v>
          </cell>
          <cell r="S867">
            <v>0</v>
          </cell>
          <cell r="T867" t="str">
            <v>n/a</v>
          </cell>
        </row>
        <row r="868">
          <cell r="A868">
            <v>9</v>
          </cell>
          <cell r="B868" t="str">
            <v>Electrodomésticos</v>
          </cell>
          <cell r="C868">
            <v>0</v>
          </cell>
          <cell r="D868" t="str">
            <v>n/a</v>
          </cell>
          <cell r="E868">
            <v>0</v>
          </cell>
          <cell r="F868" t="str">
            <v>n/a</v>
          </cell>
          <cell r="G868" t="str">
            <v>n/a</v>
          </cell>
          <cell r="H868">
            <v>0</v>
          </cell>
          <cell r="I868" t="str">
            <v>n/a</v>
          </cell>
          <cell r="J868">
            <v>0</v>
          </cell>
          <cell r="K868" t="str">
            <v>n/a</v>
          </cell>
          <cell r="L868">
            <v>0</v>
          </cell>
          <cell r="M868" t="str">
            <v>n/a</v>
          </cell>
          <cell r="N868" t="str">
            <v>n/a</v>
          </cell>
          <cell r="O868">
            <v>0</v>
          </cell>
          <cell r="P868" t="str">
            <v>n/a</v>
          </cell>
          <cell r="Q868">
            <v>0</v>
          </cell>
          <cell r="R868">
            <v>0</v>
          </cell>
          <cell r="S868">
            <v>0</v>
          </cell>
          <cell r="T868" t="str">
            <v>n/a</v>
          </cell>
        </row>
        <row r="869">
          <cell r="A869">
            <v>10</v>
          </cell>
          <cell r="B869" t="str">
            <v>Maletería</v>
          </cell>
          <cell r="C869">
            <v>0</v>
          </cell>
          <cell r="D869" t="str">
            <v>n/a</v>
          </cell>
          <cell r="E869">
            <v>0</v>
          </cell>
          <cell r="F869" t="str">
            <v>n/a</v>
          </cell>
          <cell r="G869" t="str">
            <v>n/a</v>
          </cell>
          <cell r="H869">
            <v>0</v>
          </cell>
          <cell r="I869" t="str">
            <v>n/a</v>
          </cell>
          <cell r="J869">
            <v>0</v>
          </cell>
          <cell r="K869" t="str">
            <v>n/a</v>
          </cell>
          <cell r="L869">
            <v>0</v>
          </cell>
          <cell r="M869" t="str">
            <v>n/a</v>
          </cell>
          <cell r="N869" t="str">
            <v>n/a</v>
          </cell>
          <cell r="O869">
            <v>0</v>
          </cell>
          <cell r="P869" t="str">
            <v>n/a</v>
          </cell>
          <cell r="Q869">
            <v>0</v>
          </cell>
          <cell r="R869">
            <v>0</v>
          </cell>
          <cell r="S869">
            <v>0</v>
          </cell>
          <cell r="T869" t="str">
            <v>n/a</v>
          </cell>
        </row>
        <row r="870">
          <cell r="A870">
            <v>11</v>
          </cell>
          <cell r="B870" t="str">
            <v>Tejidos</v>
          </cell>
          <cell r="C870">
            <v>0</v>
          </cell>
          <cell r="D870" t="str">
            <v>n/a</v>
          </cell>
          <cell r="E870">
            <v>0</v>
          </cell>
          <cell r="F870" t="str">
            <v>n/a</v>
          </cell>
          <cell r="G870" t="str">
            <v>n/a</v>
          </cell>
          <cell r="H870">
            <v>0</v>
          </cell>
          <cell r="I870" t="str">
            <v>n/a</v>
          </cell>
          <cell r="J870">
            <v>0</v>
          </cell>
          <cell r="K870" t="str">
            <v>n/a</v>
          </cell>
          <cell r="L870">
            <v>0</v>
          </cell>
          <cell r="M870" t="str">
            <v>n/a</v>
          </cell>
          <cell r="N870" t="str">
            <v>n/a</v>
          </cell>
          <cell r="O870">
            <v>0</v>
          </cell>
          <cell r="P870" t="str">
            <v>n/a</v>
          </cell>
          <cell r="Q870">
            <v>0</v>
          </cell>
          <cell r="R870">
            <v>0</v>
          </cell>
          <cell r="S870">
            <v>0</v>
          </cell>
          <cell r="T870" t="str">
            <v>n/a</v>
          </cell>
        </row>
        <row r="871">
          <cell r="A871">
            <v>12</v>
          </cell>
          <cell r="B871" t="str">
            <v>Perfumería</v>
          </cell>
          <cell r="C871">
            <v>0</v>
          </cell>
          <cell r="D871" t="str">
            <v>n/a</v>
          </cell>
          <cell r="E871">
            <v>0</v>
          </cell>
          <cell r="F871" t="str">
            <v>n/a</v>
          </cell>
          <cell r="G871" t="str">
            <v>n/a</v>
          </cell>
          <cell r="H871">
            <v>0</v>
          </cell>
          <cell r="I871" t="str">
            <v>n/a</v>
          </cell>
          <cell r="J871">
            <v>0</v>
          </cell>
          <cell r="K871" t="str">
            <v>n/a</v>
          </cell>
          <cell r="L871">
            <v>0</v>
          </cell>
          <cell r="M871" t="str">
            <v>n/a</v>
          </cell>
          <cell r="N871" t="str">
            <v>n/a</v>
          </cell>
          <cell r="O871">
            <v>0</v>
          </cell>
          <cell r="P871" t="str">
            <v>n/a</v>
          </cell>
          <cell r="Q871">
            <v>0</v>
          </cell>
          <cell r="R871">
            <v>0</v>
          </cell>
          <cell r="S871">
            <v>0</v>
          </cell>
          <cell r="T871" t="str">
            <v>n/a</v>
          </cell>
        </row>
        <row r="872">
          <cell r="A872">
            <v>13</v>
          </cell>
          <cell r="B872" t="str">
            <v>Confección Damas</v>
          </cell>
          <cell r="C872">
            <v>0</v>
          </cell>
          <cell r="D872" t="str">
            <v>n/a</v>
          </cell>
          <cell r="E872">
            <v>0</v>
          </cell>
          <cell r="F872" t="str">
            <v>n/a</v>
          </cell>
          <cell r="G872" t="str">
            <v>n/a</v>
          </cell>
          <cell r="H872">
            <v>0</v>
          </cell>
          <cell r="I872" t="str">
            <v>n/a</v>
          </cell>
          <cell r="J872">
            <v>0</v>
          </cell>
          <cell r="K872" t="str">
            <v>n/a</v>
          </cell>
          <cell r="L872">
            <v>0</v>
          </cell>
          <cell r="M872" t="str">
            <v>n/a</v>
          </cell>
          <cell r="N872" t="str">
            <v>n/a</v>
          </cell>
          <cell r="O872">
            <v>0</v>
          </cell>
          <cell r="P872" t="str">
            <v>n/a</v>
          </cell>
          <cell r="Q872">
            <v>0</v>
          </cell>
          <cell r="R872">
            <v>0</v>
          </cell>
          <cell r="S872">
            <v>0</v>
          </cell>
          <cell r="T872" t="str">
            <v>n/a</v>
          </cell>
        </row>
        <row r="873">
          <cell r="A873">
            <v>14</v>
          </cell>
          <cell r="B873" t="str">
            <v>Medias</v>
          </cell>
          <cell r="C873">
            <v>0</v>
          </cell>
          <cell r="D873" t="str">
            <v>n/a</v>
          </cell>
          <cell r="E873">
            <v>0</v>
          </cell>
          <cell r="F873" t="str">
            <v>n/a</v>
          </cell>
          <cell r="G873" t="str">
            <v>n/a</v>
          </cell>
          <cell r="H873">
            <v>0</v>
          </cell>
          <cell r="I873" t="str">
            <v>n/a</v>
          </cell>
          <cell r="J873">
            <v>0</v>
          </cell>
          <cell r="K873" t="str">
            <v>n/a</v>
          </cell>
          <cell r="L873">
            <v>0</v>
          </cell>
          <cell r="M873" t="str">
            <v>n/a</v>
          </cell>
          <cell r="N873" t="str">
            <v>n/a</v>
          </cell>
          <cell r="O873">
            <v>0</v>
          </cell>
          <cell r="P873" t="str">
            <v>n/a</v>
          </cell>
          <cell r="Q873">
            <v>0</v>
          </cell>
          <cell r="R873">
            <v>0</v>
          </cell>
          <cell r="S873">
            <v>0</v>
          </cell>
          <cell r="T873" t="str">
            <v>n/a</v>
          </cell>
        </row>
        <row r="874">
          <cell r="A874">
            <v>15</v>
          </cell>
          <cell r="B874" t="str">
            <v>Sastrería</v>
          </cell>
          <cell r="C874">
            <v>0</v>
          </cell>
          <cell r="D874" t="str">
            <v>n/a</v>
          </cell>
          <cell r="E874">
            <v>0</v>
          </cell>
          <cell r="F874" t="str">
            <v>n/a</v>
          </cell>
          <cell r="G874" t="str">
            <v>n/a</v>
          </cell>
          <cell r="H874">
            <v>0</v>
          </cell>
          <cell r="I874" t="str">
            <v>n/a</v>
          </cell>
          <cell r="J874">
            <v>0</v>
          </cell>
          <cell r="K874" t="str">
            <v>n/a</v>
          </cell>
          <cell r="L874">
            <v>0</v>
          </cell>
          <cell r="M874" t="str">
            <v>n/a</v>
          </cell>
          <cell r="N874" t="str">
            <v>n/a</v>
          </cell>
          <cell r="O874">
            <v>0</v>
          </cell>
          <cell r="P874" t="str">
            <v>n/a</v>
          </cell>
          <cell r="Q874">
            <v>0</v>
          </cell>
          <cell r="R874">
            <v>0</v>
          </cell>
          <cell r="S874">
            <v>0</v>
          </cell>
          <cell r="T874" t="str">
            <v>n/a</v>
          </cell>
        </row>
        <row r="875">
          <cell r="A875">
            <v>16</v>
          </cell>
          <cell r="B875" t="str">
            <v>Camisería</v>
          </cell>
          <cell r="C875">
            <v>0</v>
          </cell>
          <cell r="D875" t="str">
            <v>n/a</v>
          </cell>
          <cell r="E875">
            <v>0</v>
          </cell>
          <cell r="F875" t="str">
            <v>n/a</v>
          </cell>
          <cell r="G875" t="str">
            <v>n/a</v>
          </cell>
          <cell r="H875">
            <v>0</v>
          </cell>
          <cell r="I875" t="str">
            <v>n/a</v>
          </cell>
          <cell r="J875">
            <v>0</v>
          </cell>
          <cell r="K875" t="str">
            <v>n/a</v>
          </cell>
          <cell r="L875">
            <v>0</v>
          </cell>
          <cell r="M875" t="str">
            <v>n/a</v>
          </cell>
          <cell r="N875" t="str">
            <v>n/a</v>
          </cell>
          <cell r="O875">
            <v>0</v>
          </cell>
          <cell r="P875" t="str">
            <v>n/a</v>
          </cell>
          <cell r="Q875">
            <v>0</v>
          </cell>
          <cell r="R875">
            <v>0</v>
          </cell>
          <cell r="S875">
            <v>0</v>
          </cell>
          <cell r="T875" t="str">
            <v>n/a</v>
          </cell>
        </row>
        <row r="876">
          <cell r="A876">
            <v>17</v>
          </cell>
          <cell r="B876" t="str">
            <v>Juguetería</v>
          </cell>
          <cell r="C876">
            <v>0</v>
          </cell>
          <cell r="D876" t="str">
            <v>n/a</v>
          </cell>
          <cell r="E876">
            <v>0</v>
          </cell>
          <cell r="F876" t="str">
            <v>n/a</v>
          </cell>
          <cell r="G876" t="str">
            <v>n/a</v>
          </cell>
          <cell r="H876">
            <v>0</v>
          </cell>
          <cell r="I876" t="str">
            <v>n/a</v>
          </cell>
          <cell r="J876">
            <v>0</v>
          </cell>
          <cell r="K876" t="str">
            <v>n/a</v>
          </cell>
          <cell r="L876">
            <v>0</v>
          </cell>
          <cell r="M876" t="str">
            <v>n/a</v>
          </cell>
          <cell r="N876" t="str">
            <v>n/a</v>
          </cell>
          <cell r="O876">
            <v>0</v>
          </cell>
          <cell r="P876" t="str">
            <v>n/a</v>
          </cell>
          <cell r="Q876">
            <v>0</v>
          </cell>
          <cell r="R876">
            <v>0</v>
          </cell>
          <cell r="S876">
            <v>0</v>
          </cell>
          <cell r="T876" t="str">
            <v>n/a</v>
          </cell>
        </row>
        <row r="877">
          <cell r="A877">
            <v>18</v>
          </cell>
          <cell r="B877" t="str">
            <v>Zapatería Damas</v>
          </cell>
          <cell r="C877">
            <v>0</v>
          </cell>
          <cell r="D877" t="str">
            <v>n/a</v>
          </cell>
          <cell r="E877">
            <v>0</v>
          </cell>
          <cell r="F877" t="str">
            <v>n/a</v>
          </cell>
          <cell r="G877" t="str">
            <v>n/a</v>
          </cell>
          <cell r="H877">
            <v>0</v>
          </cell>
          <cell r="I877" t="str">
            <v>n/a</v>
          </cell>
          <cell r="J877">
            <v>0</v>
          </cell>
          <cell r="K877" t="str">
            <v>n/a</v>
          </cell>
          <cell r="L877">
            <v>0</v>
          </cell>
          <cell r="M877" t="str">
            <v>n/a</v>
          </cell>
          <cell r="N877" t="str">
            <v>n/a</v>
          </cell>
          <cell r="O877">
            <v>0</v>
          </cell>
          <cell r="P877" t="str">
            <v>n/a</v>
          </cell>
          <cell r="Q877">
            <v>0</v>
          </cell>
          <cell r="R877">
            <v>0</v>
          </cell>
          <cell r="S877">
            <v>0</v>
          </cell>
          <cell r="T877" t="str">
            <v>n/a</v>
          </cell>
        </row>
        <row r="878">
          <cell r="A878">
            <v>19</v>
          </cell>
          <cell r="B878" t="str">
            <v>Confección Niñitas</v>
          </cell>
          <cell r="C878">
            <v>0</v>
          </cell>
          <cell r="D878" t="str">
            <v>n/a</v>
          </cell>
          <cell r="E878">
            <v>0</v>
          </cell>
          <cell r="F878" t="str">
            <v>n/a</v>
          </cell>
          <cell r="G878" t="str">
            <v>n/a</v>
          </cell>
          <cell r="H878">
            <v>0</v>
          </cell>
          <cell r="I878" t="str">
            <v>n/a</v>
          </cell>
          <cell r="J878">
            <v>0</v>
          </cell>
          <cell r="K878" t="str">
            <v>n/a</v>
          </cell>
          <cell r="L878">
            <v>0</v>
          </cell>
          <cell r="M878" t="str">
            <v>n/a</v>
          </cell>
          <cell r="N878" t="str">
            <v>n/a</v>
          </cell>
          <cell r="O878">
            <v>0</v>
          </cell>
          <cell r="P878" t="str">
            <v>n/a</v>
          </cell>
          <cell r="Q878">
            <v>0</v>
          </cell>
          <cell r="R878">
            <v>0</v>
          </cell>
          <cell r="S878">
            <v>0</v>
          </cell>
          <cell r="T878" t="str">
            <v>n/a</v>
          </cell>
        </row>
        <row r="879">
          <cell r="A879">
            <v>20</v>
          </cell>
          <cell r="B879" t="str">
            <v>Zapatería Varones</v>
          </cell>
          <cell r="C879">
            <v>0</v>
          </cell>
          <cell r="D879" t="str">
            <v>n/a</v>
          </cell>
          <cell r="E879">
            <v>0</v>
          </cell>
          <cell r="F879" t="str">
            <v>n/a</v>
          </cell>
          <cell r="G879" t="str">
            <v>n/a</v>
          </cell>
          <cell r="H879">
            <v>0</v>
          </cell>
          <cell r="I879" t="str">
            <v>n/a</v>
          </cell>
          <cell r="J879">
            <v>0</v>
          </cell>
          <cell r="K879" t="str">
            <v>n/a</v>
          </cell>
          <cell r="L879">
            <v>0</v>
          </cell>
          <cell r="M879" t="str">
            <v>n/a</v>
          </cell>
          <cell r="N879" t="str">
            <v>n/a</v>
          </cell>
          <cell r="O879">
            <v>0</v>
          </cell>
          <cell r="P879" t="str">
            <v>n/a</v>
          </cell>
          <cell r="Q879">
            <v>0</v>
          </cell>
          <cell r="R879">
            <v>0</v>
          </cell>
          <cell r="S879">
            <v>0</v>
          </cell>
          <cell r="T879" t="str">
            <v>n/a</v>
          </cell>
        </row>
        <row r="880">
          <cell r="A880">
            <v>21</v>
          </cell>
          <cell r="B880" t="str">
            <v>Zapatería Niños</v>
          </cell>
          <cell r="C880">
            <v>0</v>
          </cell>
          <cell r="D880" t="str">
            <v>n/a</v>
          </cell>
          <cell r="E880">
            <v>0</v>
          </cell>
          <cell r="F880" t="str">
            <v>n/a</v>
          </cell>
          <cell r="G880" t="str">
            <v>n/a</v>
          </cell>
          <cell r="H880">
            <v>0</v>
          </cell>
          <cell r="I880" t="str">
            <v>n/a</v>
          </cell>
          <cell r="J880">
            <v>0</v>
          </cell>
          <cell r="K880" t="str">
            <v>n/a</v>
          </cell>
          <cell r="L880">
            <v>0</v>
          </cell>
          <cell r="M880" t="str">
            <v>n/a</v>
          </cell>
          <cell r="N880" t="str">
            <v>n/a</v>
          </cell>
          <cell r="O880">
            <v>0</v>
          </cell>
          <cell r="P880" t="str">
            <v>n/a</v>
          </cell>
          <cell r="Q880">
            <v>0</v>
          </cell>
          <cell r="R880">
            <v>0</v>
          </cell>
          <cell r="S880">
            <v>0</v>
          </cell>
          <cell r="T880" t="str">
            <v>n/a</v>
          </cell>
        </row>
        <row r="881">
          <cell r="A881">
            <v>22</v>
          </cell>
          <cell r="B881" t="str">
            <v>Lencería</v>
          </cell>
          <cell r="C881">
            <v>0</v>
          </cell>
          <cell r="D881" t="str">
            <v>n/a</v>
          </cell>
          <cell r="E881">
            <v>0</v>
          </cell>
          <cell r="F881" t="str">
            <v>n/a</v>
          </cell>
          <cell r="G881" t="str">
            <v>n/a</v>
          </cell>
          <cell r="H881">
            <v>0</v>
          </cell>
          <cell r="I881" t="str">
            <v>n/a</v>
          </cell>
          <cell r="J881">
            <v>0</v>
          </cell>
          <cell r="K881" t="str">
            <v>n/a</v>
          </cell>
          <cell r="L881">
            <v>0</v>
          </cell>
          <cell r="M881" t="str">
            <v>n/a</v>
          </cell>
          <cell r="N881" t="str">
            <v>n/a</v>
          </cell>
          <cell r="O881">
            <v>0</v>
          </cell>
          <cell r="P881" t="str">
            <v>n/a</v>
          </cell>
          <cell r="Q881">
            <v>0</v>
          </cell>
          <cell r="R881">
            <v>0</v>
          </cell>
          <cell r="S881">
            <v>0</v>
          </cell>
          <cell r="T881" t="str">
            <v>n/a</v>
          </cell>
        </row>
        <row r="882">
          <cell r="A882">
            <v>23</v>
          </cell>
          <cell r="B882" t="str">
            <v>Bebes</v>
          </cell>
          <cell r="C882">
            <v>0</v>
          </cell>
          <cell r="D882" t="str">
            <v>n/a</v>
          </cell>
          <cell r="E882">
            <v>0</v>
          </cell>
          <cell r="F882" t="str">
            <v>n/a</v>
          </cell>
          <cell r="G882" t="str">
            <v>n/a</v>
          </cell>
          <cell r="H882">
            <v>0</v>
          </cell>
          <cell r="I882" t="str">
            <v>n/a</v>
          </cell>
          <cell r="J882">
            <v>0</v>
          </cell>
          <cell r="K882" t="str">
            <v>n/a</v>
          </cell>
          <cell r="L882">
            <v>0</v>
          </cell>
          <cell r="M882" t="str">
            <v>n/a</v>
          </cell>
          <cell r="N882" t="str">
            <v>n/a</v>
          </cell>
          <cell r="O882">
            <v>0</v>
          </cell>
          <cell r="P882" t="str">
            <v>n/a</v>
          </cell>
          <cell r="Q882">
            <v>0</v>
          </cell>
          <cell r="R882">
            <v>0</v>
          </cell>
          <cell r="S882">
            <v>0</v>
          </cell>
          <cell r="T882" t="str">
            <v>n/a</v>
          </cell>
        </row>
        <row r="883">
          <cell r="A883">
            <v>24</v>
          </cell>
          <cell r="B883" t="str">
            <v>Zapatillas Deportivas</v>
          </cell>
          <cell r="C883">
            <v>0</v>
          </cell>
          <cell r="D883" t="str">
            <v>n/a</v>
          </cell>
          <cell r="E883">
            <v>0</v>
          </cell>
          <cell r="F883" t="str">
            <v>n/a</v>
          </cell>
          <cell r="G883" t="str">
            <v>n/a</v>
          </cell>
          <cell r="H883">
            <v>0</v>
          </cell>
          <cell r="I883" t="str">
            <v>n/a</v>
          </cell>
          <cell r="J883">
            <v>0</v>
          </cell>
          <cell r="K883" t="str">
            <v>n/a</v>
          </cell>
          <cell r="L883">
            <v>0</v>
          </cell>
          <cell r="M883" t="str">
            <v>n/a</v>
          </cell>
          <cell r="N883" t="str">
            <v>n/a</v>
          </cell>
          <cell r="O883">
            <v>0</v>
          </cell>
          <cell r="P883" t="str">
            <v>n/a</v>
          </cell>
          <cell r="Q883">
            <v>0</v>
          </cell>
          <cell r="R883">
            <v>0</v>
          </cell>
          <cell r="S883">
            <v>0</v>
          </cell>
          <cell r="T883" t="str">
            <v>n/a</v>
          </cell>
        </row>
        <row r="884">
          <cell r="A884">
            <v>25</v>
          </cell>
          <cell r="B884" t="str">
            <v>Internet</v>
          </cell>
          <cell r="C884">
            <v>0</v>
          </cell>
          <cell r="D884" t="str">
            <v>n/a</v>
          </cell>
          <cell r="E884">
            <v>0</v>
          </cell>
          <cell r="F884" t="str">
            <v>n/a</v>
          </cell>
          <cell r="G884" t="str">
            <v>n/a</v>
          </cell>
          <cell r="H884">
            <v>0</v>
          </cell>
          <cell r="I884" t="str">
            <v>n/a</v>
          </cell>
          <cell r="J884">
            <v>0</v>
          </cell>
          <cell r="K884" t="str">
            <v>n/a</v>
          </cell>
          <cell r="L884">
            <v>0</v>
          </cell>
          <cell r="M884" t="str">
            <v>n/a</v>
          </cell>
          <cell r="N884" t="str">
            <v>n/a</v>
          </cell>
          <cell r="O884">
            <v>0</v>
          </cell>
          <cell r="P884" t="str">
            <v>n/a</v>
          </cell>
          <cell r="Q884">
            <v>0</v>
          </cell>
          <cell r="R884">
            <v>0</v>
          </cell>
          <cell r="S884">
            <v>0</v>
          </cell>
          <cell r="T884" t="str">
            <v>n/a</v>
          </cell>
        </row>
        <row r="885">
          <cell r="A885">
            <v>26</v>
          </cell>
          <cell r="B885" t="str">
            <v>Confección Mayoristas</v>
          </cell>
          <cell r="C885">
            <v>0</v>
          </cell>
          <cell r="D885" t="str">
            <v>n/a</v>
          </cell>
          <cell r="E885">
            <v>0</v>
          </cell>
          <cell r="F885" t="str">
            <v>n/a</v>
          </cell>
          <cell r="G885" t="str">
            <v>n/a</v>
          </cell>
          <cell r="H885">
            <v>0</v>
          </cell>
          <cell r="I885" t="str">
            <v>n/a</v>
          </cell>
          <cell r="J885">
            <v>0</v>
          </cell>
          <cell r="K885" t="str">
            <v>n/a</v>
          </cell>
          <cell r="L885">
            <v>0</v>
          </cell>
          <cell r="M885" t="str">
            <v>n/a</v>
          </cell>
          <cell r="N885" t="str">
            <v>n/a</v>
          </cell>
          <cell r="O885">
            <v>0</v>
          </cell>
          <cell r="P885" t="str">
            <v>n/a</v>
          </cell>
          <cell r="Q885">
            <v>0</v>
          </cell>
          <cell r="R885">
            <v>0</v>
          </cell>
          <cell r="S885">
            <v>0</v>
          </cell>
          <cell r="T885" t="str">
            <v>n/a</v>
          </cell>
        </row>
        <row r="886">
          <cell r="A886">
            <v>27</v>
          </cell>
          <cell r="B886" t="str">
            <v>Electrónica</v>
          </cell>
          <cell r="C886">
            <v>0</v>
          </cell>
          <cell r="D886" t="str">
            <v>n/a</v>
          </cell>
          <cell r="E886">
            <v>0</v>
          </cell>
          <cell r="F886" t="str">
            <v>n/a</v>
          </cell>
          <cell r="G886" t="str">
            <v>n/a</v>
          </cell>
          <cell r="H886">
            <v>0</v>
          </cell>
          <cell r="I886" t="str">
            <v>n/a</v>
          </cell>
          <cell r="J886">
            <v>0</v>
          </cell>
          <cell r="K886" t="str">
            <v>n/a</v>
          </cell>
          <cell r="L886">
            <v>0</v>
          </cell>
          <cell r="M886" t="str">
            <v>n/a</v>
          </cell>
          <cell r="N886" t="str">
            <v>n/a</v>
          </cell>
          <cell r="O886">
            <v>0</v>
          </cell>
          <cell r="P886" t="str">
            <v>n/a</v>
          </cell>
          <cell r="Q886">
            <v>0</v>
          </cell>
          <cell r="R886">
            <v>0</v>
          </cell>
          <cell r="S886">
            <v>0</v>
          </cell>
          <cell r="T886" t="str">
            <v>n/a</v>
          </cell>
        </row>
        <row r="887">
          <cell r="A887">
            <v>28</v>
          </cell>
          <cell r="B887" t="str">
            <v>Escolar Niñas</v>
          </cell>
          <cell r="C887">
            <v>0</v>
          </cell>
          <cell r="D887" t="str">
            <v>n/a</v>
          </cell>
          <cell r="E887">
            <v>0</v>
          </cell>
          <cell r="F887" t="str">
            <v>n/a</v>
          </cell>
          <cell r="G887" t="str">
            <v>n/a</v>
          </cell>
          <cell r="H887">
            <v>0</v>
          </cell>
          <cell r="I887" t="str">
            <v>n/a</v>
          </cell>
          <cell r="J887">
            <v>0</v>
          </cell>
          <cell r="K887" t="str">
            <v>n/a</v>
          </cell>
          <cell r="L887">
            <v>0</v>
          </cell>
          <cell r="M887" t="str">
            <v>n/a</v>
          </cell>
          <cell r="N887" t="str">
            <v>n/a</v>
          </cell>
          <cell r="O887">
            <v>0</v>
          </cell>
          <cell r="P887" t="str">
            <v>n/a</v>
          </cell>
          <cell r="Q887">
            <v>0</v>
          </cell>
          <cell r="R887">
            <v>0</v>
          </cell>
          <cell r="S887">
            <v>0</v>
          </cell>
          <cell r="T887" t="str">
            <v>n/a</v>
          </cell>
        </row>
        <row r="888">
          <cell r="A888">
            <v>29</v>
          </cell>
          <cell r="B888" t="str">
            <v>T.V. Color</v>
          </cell>
          <cell r="C888">
            <v>0</v>
          </cell>
          <cell r="D888" t="str">
            <v>n/a</v>
          </cell>
          <cell r="E888">
            <v>0</v>
          </cell>
          <cell r="F888" t="str">
            <v>n/a</v>
          </cell>
          <cell r="G888" t="str">
            <v>n/a</v>
          </cell>
          <cell r="H888">
            <v>0</v>
          </cell>
          <cell r="I888" t="str">
            <v>n/a</v>
          </cell>
          <cell r="J888">
            <v>0</v>
          </cell>
          <cell r="K888" t="str">
            <v>n/a</v>
          </cell>
          <cell r="L888">
            <v>0</v>
          </cell>
          <cell r="M888" t="str">
            <v>n/a</v>
          </cell>
          <cell r="N888" t="str">
            <v>n/a</v>
          </cell>
          <cell r="O888">
            <v>0</v>
          </cell>
          <cell r="P888" t="str">
            <v>n/a</v>
          </cell>
          <cell r="Q888">
            <v>0</v>
          </cell>
          <cell r="R888">
            <v>0</v>
          </cell>
          <cell r="S888">
            <v>0</v>
          </cell>
          <cell r="T888" t="str">
            <v>n/a</v>
          </cell>
        </row>
        <row r="889">
          <cell r="A889">
            <v>30</v>
          </cell>
          <cell r="B889" t="str">
            <v>Trajes de Baño</v>
          </cell>
          <cell r="C889">
            <v>0</v>
          </cell>
          <cell r="D889" t="str">
            <v>n/a</v>
          </cell>
          <cell r="E889">
            <v>0</v>
          </cell>
          <cell r="F889" t="str">
            <v>n/a</v>
          </cell>
          <cell r="G889" t="str">
            <v>n/a</v>
          </cell>
          <cell r="H889">
            <v>0</v>
          </cell>
          <cell r="I889" t="str">
            <v>n/a</v>
          </cell>
          <cell r="J889">
            <v>0</v>
          </cell>
          <cell r="K889" t="str">
            <v>n/a</v>
          </cell>
          <cell r="L889">
            <v>0</v>
          </cell>
          <cell r="M889" t="str">
            <v>n/a</v>
          </cell>
          <cell r="N889" t="str">
            <v>n/a</v>
          </cell>
          <cell r="O889">
            <v>0</v>
          </cell>
          <cell r="P889" t="str">
            <v>n/a</v>
          </cell>
          <cell r="Q889">
            <v>0</v>
          </cell>
          <cell r="R889">
            <v>0</v>
          </cell>
          <cell r="S889">
            <v>0</v>
          </cell>
          <cell r="T889" t="str">
            <v>n/a</v>
          </cell>
        </row>
        <row r="890">
          <cell r="A890">
            <v>31</v>
          </cell>
          <cell r="B890" t="str">
            <v>Fotografía</v>
          </cell>
          <cell r="C890">
            <v>0</v>
          </cell>
          <cell r="D890" t="str">
            <v>n/a</v>
          </cell>
          <cell r="E890">
            <v>0</v>
          </cell>
          <cell r="F890" t="str">
            <v>n/a</v>
          </cell>
          <cell r="G890" t="str">
            <v>n/a</v>
          </cell>
          <cell r="H890">
            <v>0</v>
          </cell>
          <cell r="I890" t="str">
            <v>n/a</v>
          </cell>
          <cell r="J890">
            <v>0</v>
          </cell>
          <cell r="K890" t="str">
            <v>n/a</v>
          </cell>
          <cell r="L890">
            <v>0</v>
          </cell>
          <cell r="M890" t="str">
            <v>n/a</v>
          </cell>
          <cell r="N890" t="str">
            <v>n/a</v>
          </cell>
          <cell r="O890">
            <v>0</v>
          </cell>
          <cell r="P890" t="str">
            <v>n/a</v>
          </cell>
          <cell r="Q890">
            <v>0</v>
          </cell>
          <cell r="R890">
            <v>0</v>
          </cell>
          <cell r="S890">
            <v>0</v>
          </cell>
          <cell r="T890" t="str">
            <v>n/a</v>
          </cell>
        </row>
        <row r="891">
          <cell r="A891">
            <v>32</v>
          </cell>
          <cell r="B891" t="str">
            <v>Confección Niñitas</v>
          </cell>
          <cell r="C891">
            <v>0</v>
          </cell>
          <cell r="D891" t="str">
            <v>n/a</v>
          </cell>
          <cell r="E891">
            <v>0</v>
          </cell>
          <cell r="F891" t="str">
            <v>n/a</v>
          </cell>
          <cell r="G891" t="str">
            <v>n/a</v>
          </cell>
          <cell r="H891">
            <v>0</v>
          </cell>
          <cell r="I891" t="str">
            <v>n/a</v>
          </cell>
          <cell r="J891">
            <v>0</v>
          </cell>
          <cell r="K891" t="str">
            <v>n/a</v>
          </cell>
          <cell r="L891">
            <v>0</v>
          </cell>
          <cell r="M891" t="str">
            <v>n/a</v>
          </cell>
          <cell r="N891" t="str">
            <v>n/a</v>
          </cell>
          <cell r="O891">
            <v>0</v>
          </cell>
          <cell r="P891" t="str">
            <v>n/a</v>
          </cell>
          <cell r="Q891">
            <v>0</v>
          </cell>
          <cell r="R891">
            <v>0</v>
          </cell>
          <cell r="S891">
            <v>0</v>
          </cell>
          <cell r="T891" t="str">
            <v>n/a</v>
          </cell>
        </row>
        <row r="892">
          <cell r="A892">
            <v>33</v>
          </cell>
          <cell r="B892" t="str">
            <v>Camisería Niños</v>
          </cell>
          <cell r="C892">
            <v>0</v>
          </cell>
          <cell r="D892" t="str">
            <v>n/a</v>
          </cell>
          <cell r="E892">
            <v>0</v>
          </cell>
          <cell r="F892" t="str">
            <v>n/a</v>
          </cell>
          <cell r="G892" t="str">
            <v>n/a</v>
          </cell>
          <cell r="H892">
            <v>0</v>
          </cell>
          <cell r="I892" t="str">
            <v>n/a</v>
          </cell>
          <cell r="J892">
            <v>0</v>
          </cell>
          <cell r="K892" t="str">
            <v>n/a</v>
          </cell>
          <cell r="L892">
            <v>0</v>
          </cell>
          <cell r="M892" t="str">
            <v>n/a</v>
          </cell>
          <cell r="N892" t="str">
            <v>n/a</v>
          </cell>
          <cell r="O892">
            <v>0</v>
          </cell>
          <cell r="P892" t="str">
            <v>n/a</v>
          </cell>
          <cell r="Q892">
            <v>0</v>
          </cell>
          <cell r="R892">
            <v>0</v>
          </cell>
          <cell r="S892">
            <v>0</v>
          </cell>
          <cell r="T892" t="str">
            <v>n/a</v>
          </cell>
        </row>
        <row r="893">
          <cell r="A893">
            <v>34</v>
          </cell>
          <cell r="B893" t="str">
            <v>Escolar Niños</v>
          </cell>
          <cell r="C893">
            <v>0</v>
          </cell>
          <cell r="D893" t="str">
            <v>n/a</v>
          </cell>
          <cell r="E893">
            <v>0</v>
          </cell>
          <cell r="F893" t="str">
            <v>n/a</v>
          </cell>
          <cell r="G893" t="str">
            <v>n/a</v>
          </cell>
          <cell r="H893">
            <v>0</v>
          </cell>
          <cell r="I893" t="str">
            <v>n/a</v>
          </cell>
          <cell r="J893">
            <v>0</v>
          </cell>
          <cell r="K893" t="str">
            <v>n/a</v>
          </cell>
          <cell r="L893">
            <v>0</v>
          </cell>
          <cell r="M893" t="str">
            <v>n/a</v>
          </cell>
          <cell r="N893" t="str">
            <v>n/a</v>
          </cell>
          <cell r="O893">
            <v>0</v>
          </cell>
          <cell r="P893" t="str">
            <v>n/a</v>
          </cell>
          <cell r="Q893">
            <v>0</v>
          </cell>
          <cell r="R893">
            <v>0</v>
          </cell>
          <cell r="S893">
            <v>0</v>
          </cell>
          <cell r="T893" t="str">
            <v>n/a</v>
          </cell>
        </row>
        <row r="894">
          <cell r="A894">
            <v>35</v>
          </cell>
          <cell r="B894" t="str">
            <v>Carteras</v>
          </cell>
          <cell r="C894">
            <v>0</v>
          </cell>
          <cell r="D894" t="str">
            <v>n/a</v>
          </cell>
          <cell r="E894">
            <v>0</v>
          </cell>
          <cell r="F894" t="str">
            <v>n/a</v>
          </cell>
          <cell r="G894" t="str">
            <v>n/a</v>
          </cell>
          <cell r="H894">
            <v>0</v>
          </cell>
          <cell r="I894" t="str">
            <v>n/a</v>
          </cell>
          <cell r="J894">
            <v>0</v>
          </cell>
          <cell r="K894" t="str">
            <v>n/a</v>
          </cell>
          <cell r="L894">
            <v>0</v>
          </cell>
          <cell r="M894" t="str">
            <v>n/a</v>
          </cell>
          <cell r="N894" t="str">
            <v>n/a</v>
          </cell>
          <cell r="O894">
            <v>0</v>
          </cell>
          <cell r="P894" t="str">
            <v>n/a</v>
          </cell>
          <cell r="Q894">
            <v>0</v>
          </cell>
          <cell r="R894">
            <v>0</v>
          </cell>
          <cell r="S894">
            <v>0</v>
          </cell>
          <cell r="T894" t="str">
            <v>n/a</v>
          </cell>
        </row>
        <row r="895">
          <cell r="A895">
            <v>36</v>
          </cell>
          <cell r="B895" t="str">
            <v>Lolos</v>
          </cell>
          <cell r="C895">
            <v>0</v>
          </cell>
          <cell r="D895" t="str">
            <v>n/a</v>
          </cell>
          <cell r="E895">
            <v>0</v>
          </cell>
          <cell r="F895" t="str">
            <v>n/a</v>
          </cell>
          <cell r="G895" t="str">
            <v>n/a</v>
          </cell>
          <cell r="H895">
            <v>0</v>
          </cell>
          <cell r="I895" t="str">
            <v>n/a</v>
          </cell>
          <cell r="J895">
            <v>0</v>
          </cell>
          <cell r="K895" t="str">
            <v>n/a</v>
          </cell>
          <cell r="L895">
            <v>0</v>
          </cell>
          <cell r="M895" t="str">
            <v>n/a</v>
          </cell>
          <cell r="N895" t="str">
            <v>n/a</v>
          </cell>
          <cell r="O895">
            <v>0</v>
          </cell>
          <cell r="P895" t="str">
            <v>n/a</v>
          </cell>
          <cell r="Q895">
            <v>0</v>
          </cell>
          <cell r="R895">
            <v>0</v>
          </cell>
          <cell r="S895">
            <v>0</v>
          </cell>
          <cell r="T895" t="str">
            <v>n/a</v>
          </cell>
        </row>
        <row r="896">
          <cell r="A896">
            <v>37</v>
          </cell>
          <cell r="B896" t="str">
            <v>Contemporáneo</v>
          </cell>
          <cell r="C896">
            <v>0</v>
          </cell>
          <cell r="D896" t="str">
            <v>n/a</v>
          </cell>
          <cell r="E896">
            <v>0</v>
          </cell>
          <cell r="F896" t="str">
            <v>n/a</v>
          </cell>
          <cell r="G896" t="str">
            <v>n/a</v>
          </cell>
          <cell r="H896">
            <v>0</v>
          </cell>
          <cell r="I896" t="str">
            <v>n/a</v>
          </cell>
          <cell r="J896">
            <v>0</v>
          </cell>
          <cell r="K896" t="str">
            <v>n/a</v>
          </cell>
          <cell r="L896">
            <v>0</v>
          </cell>
          <cell r="M896" t="str">
            <v>n/a</v>
          </cell>
          <cell r="N896" t="str">
            <v>n/a</v>
          </cell>
          <cell r="O896">
            <v>0</v>
          </cell>
          <cell r="P896" t="str">
            <v>n/a</v>
          </cell>
          <cell r="Q896">
            <v>0</v>
          </cell>
          <cell r="R896">
            <v>0</v>
          </cell>
          <cell r="S896">
            <v>0</v>
          </cell>
          <cell r="T896" t="str">
            <v>n/a</v>
          </cell>
        </row>
        <row r="897">
          <cell r="A897">
            <v>38</v>
          </cell>
          <cell r="B897" t="str">
            <v>Librería</v>
          </cell>
          <cell r="C897">
            <v>0</v>
          </cell>
          <cell r="D897" t="str">
            <v>n/a</v>
          </cell>
          <cell r="E897">
            <v>0</v>
          </cell>
          <cell r="F897" t="str">
            <v>n/a</v>
          </cell>
          <cell r="G897" t="str">
            <v>n/a</v>
          </cell>
          <cell r="H897">
            <v>0</v>
          </cell>
          <cell r="I897" t="str">
            <v>n/a</v>
          </cell>
          <cell r="J897">
            <v>0</v>
          </cell>
          <cell r="K897" t="str">
            <v>n/a</v>
          </cell>
          <cell r="L897">
            <v>0</v>
          </cell>
          <cell r="M897" t="str">
            <v>n/a</v>
          </cell>
          <cell r="N897" t="str">
            <v>n/a</v>
          </cell>
          <cell r="O897">
            <v>0</v>
          </cell>
          <cell r="P897" t="str">
            <v>n/a</v>
          </cell>
          <cell r="Q897">
            <v>0</v>
          </cell>
          <cell r="R897">
            <v>0</v>
          </cell>
          <cell r="S897">
            <v>0</v>
          </cell>
          <cell r="T897" t="str">
            <v>n/a</v>
          </cell>
        </row>
        <row r="898">
          <cell r="A898">
            <v>39</v>
          </cell>
          <cell r="B898" t="str">
            <v>Bisutería</v>
          </cell>
          <cell r="C898">
            <v>0</v>
          </cell>
          <cell r="D898" t="str">
            <v>n/a</v>
          </cell>
          <cell r="E898">
            <v>0</v>
          </cell>
          <cell r="F898" t="str">
            <v>n/a</v>
          </cell>
          <cell r="G898" t="str">
            <v>n/a</v>
          </cell>
          <cell r="H898">
            <v>0</v>
          </cell>
          <cell r="I898" t="str">
            <v>n/a</v>
          </cell>
          <cell r="J898">
            <v>0</v>
          </cell>
          <cell r="K898" t="str">
            <v>n/a</v>
          </cell>
          <cell r="L898">
            <v>0</v>
          </cell>
          <cell r="M898" t="str">
            <v>n/a</v>
          </cell>
          <cell r="N898" t="str">
            <v>n/a</v>
          </cell>
          <cell r="O898">
            <v>0</v>
          </cell>
          <cell r="P898" t="str">
            <v>n/a</v>
          </cell>
          <cell r="Q898">
            <v>0</v>
          </cell>
          <cell r="R898">
            <v>0</v>
          </cell>
          <cell r="S898">
            <v>0</v>
          </cell>
          <cell r="T898" t="str">
            <v>n/a</v>
          </cell>
        </row>
        <row r="899">
          <cell r="A899">
            <v>40</v>
          </cell>
          <cell r="B899" t="str">
            <v>Vestuario Masculino</v>
          </cell>
          <cell r="C899">
            <v>0</v>
          </cell>
          <cell r="D899" t="str">
            <v>n/a</v>
          </cell>
          <cell r="E899">
            <v>0</v>
          </cell>
          <cell r="F899" t="str">
            <v>n/a</v>
          </cell>
          <cell r="G899" t="str">
            <v>n/a</v>
          </cell>
          <cell r="H899">
            <v>0</v>
          </cell>
          <cell r="I899" t="str">
            <v>n/a</v>
          </cell>
          <cell r="J899">
            <v>0</v>
          </cell>
          <cell r="K899" t="str">
            <v>n/a</v>
          </cell>
          <cell r="L899">
            <v>0</v>
          </cell>
          <cell r="M899" t="str">
            <v>n/a</v>
          </cell>
          <cell r="N899" t="str">
            <v>n/a</v>
          </cell>
          <cell r="O899">
            <v>0</v>
          </cell>
          <cell r="P899" t="str">
            <v>n/a</v>
          </cell>
          <cell r="Q899">
            <v>0</v>
          </cell>
          <cell r="R899">
            <v>0</v>
          </cell>
          <cell r="S899">
            <v>0</v>
          </cell>
          <cell r="T899" t="str">
            <v>n/a</v>
          </cell>
        </row>
        <row r="900">
          <cell r="A900">
            <v>41</v>
          </cell>
          <cell r="B900" t="str">
            <v>Deportes</v>
          </cell>
          <cell r="C900">
            <v>0</v>
          </cell>
          <cell r="D900" t="str">
            <v>n/a</v>
          </cell>
          <cell r="E900">
            <v>0</v>
          </cell>
          <cell r="F900" t="str">
            <v>n/a</v>
          </cell>
          <cell r="G900" t="str">
            <v>n/a</v>
          </cell>
          <cell r="H900">
            <v>0</v>
          </cell>
          <cell r="I900" t="str">
            <v>n/a</v>
          </cell>
          <cell r="J900">
            <v>0</v>
          </cell>
          <cell r="K900" t="str">
            <v>n/a</v>
          </cell>
          <cell r="L900">
            <v>0</v>
          </cell>
          <cell r="M900" t="str">
            <v>n/a</v>
          </cell>
          <cell r="N900" t="str">
            <v>n/a</v>
          </cell>
          <cell r="O900">
            <v>0</v>
          </cell>
          <cell r="P900" t="str">
            <v>n/a</v>
          </cell>
          <cell r="Q900">
            <v>0</v>
          </cell>
          <cell r="R900">
            <v>0</v>
          </cell>
          <cell r="S900">
            <v>0</v>
          </cell>
          <cell r="T900" t="str">
            <v>n/a</v>
          </cell>
        </row>
        <row r="901">
          <cell r="A901">
            <v>42</v>
          </cell>
          <cell r="B901" t="str">
            <v>Rodados</v>
          </cell>
          <cell r="C901">
            <v>0</v>
          </cell>
          <cell r="D901" t="str">
            <v>n/a</v>
          </cell>
          <cell r="E901">
            <v>0</v>
          </cell>
          <cell r="F901" t="str">
            <v>n/a</v>
          </cell>
          <cell r="G901" t="str">
            <v>n/a</v>
          </cell>
          <cell r="H901">
            <v>0</v>
          </cell>
          <cell r="I901" t="str">
            <v>n/a</v>
          </cell>
          <cell r="J901">
            <v>0</v>
          </cell>
          <cell r="K901" t="str">
            <v>n/a</v>
          </cell>
          <cell r="L901">
            <v>0</v>
          </cell>
          <cell r="M901" t="str">
            <v>n/a</v>
          </cell>
          <cell r="N901" t="str">
            <v>n/a</v>
          </cell>
          <cell r="O901">
            <v>0</v>
          </cell>
          <cell r="P901" t="str">
            <v>n/a</v>
          </cell>
          <cell r="Q901">
            <v>0</v>
          </cell>
          <cell r="R901">
            <v>0</v>
          </cell>
          <cell r="S901">
            <v>0</v>
          </cell>
          <cell r="T901" t="str">
            <v>n/a</v>
          </cell>
        </row>
        <row r="902">
          <cell r="A902">
            <v>43</v>
          </cell>
          <cell r="B902" t="str">
            <v>Sport Damas</v>
          </cell>
          <cell r="C902">
            <v>0</v>
          </cell>
          <cell r="D902" t="str">
            <v>n/a</v>
          </cell>
          <cell r="E902">
            <v>0</v>
          </cell>
          <cell r="F902" t="str">
            <v>n/a</v>
          </cell>
          <cell r="G902" t="str">
            <v>n/a</v>
          </cell>
          <cell r="H902">
            <v>0</v>
          </cell>
          <cell r="I902" t="str">
            <v>n/a</v>
          </cell>
          <cell r="J902">
            <v>0</v>
          </cell>
          <cell r="K902" t="str">
            <v>n/a</v>
          </cell>
          <cell r="L902">
            <v>0</v>
          </cell>
          <cell r="M902" t="str">
            <v>n/a</v>
          </cell>
          <cell r="N902" t="str">
            <v>n/a</v>
          </cell>
          <cell r="O902">
            <v>0</v>
          </cell>
          <cell r="P902" t="str">
            <v>n/a</v>
          </cell>
          <cell r="Q902">
            <v>0</v>
          </cell>
          <cell r="R902">
            <v>0</v>
          </cell>
          <cell r="S902">
            <v>0</v>
          </cell>
          <cell r="T902" t="str">
            <v>n/a</v>
          </cell>
        </row>
        <row r="903">
          <cell r="A903">
            <v>44</v>
          </cell>
          <cell r="B903" t="str">
            <v>Optica</v>
          </cell>
          <cell r="C903">
            <v>0</v>
          </cell>
          <cell r="D903" t="str">
            <v>n/a</v>
          </cell>
          <cell r="E903">
            <v>0</v>
          </cell>
          <cell r="F903" t="str">
            <v>n/a</v>
          </cell>
          <cell r="G903" t="str">
            <v>n/a</v>
          </cell>
          <cell r="H903">
            <v>0</v>
          </cell>
          <cell r="I903" t="str">
            <v>n/a</v>
          </cell>
          <cell r="J903">
            <v>0</v>
          </cell>
          <cell r="K903" t="str">
            <v>n/a</v>
          </cell>
          <cell r="L903">
            <v>0</v>
          </cell>
          <cell r="M903" t="str">
            <v>n/a</v>
          </cell>
          <cell r="N903" t="str">
            <v>n/a</v>
          </cell>
          <cell r="O903">
            <v>0</v>
          </cell>
          <cell r="P903" t="str">
            <v>n/a</v>
          </cell>
          <cell r="Q903">
            <v>0</v>
          </cell>
          <cell r="R903">
            <v>0</v>
          </cell>
          <cell r="S903">
            <v>0</v>
          </cell>
          <cell r="T903" t="str">
            <v>n/a</v>
          </cell>
        </row>
        <row r="904">
          <cell r="A904">
            <v>45</v>
          </cell>
          <cell r="B904" t="str">
            <v>Jeans Lolos</v>
          </cell>
          <cell r="C904">
            <v>0</v>
          </cell>
          <cell r="D904" t="str">
            <v>n/a</v>
          </cell>
          <cell r="E904">
            <v>0</v>
          </cell>
          <cell r="F904" t="str">
            <v>n/a</v>
          </cell>
          <cell r="G904" t="str">
            <v>n/a</v>
          </cell>
          <cell r="H904">
            <v>0</v>
          </cell>
          <cell r="I904" t="str">
            <v>n/a</v>
          </cell>
          <cell r="J904">
            <v>0</v>
          </cell>
          <cell r="K904" t="str">
            <v>n/a</v>
          </cell>
          <cell r="L904">
            <v>0</v>
          </cell>
          <cell r="M904" t="str">
            <v>n/a</v>
          </cell>
          <cell r="N904" t="str">
            <v>n/a</v>
          </cell>
          <cell r="O904">
            <v>0</v>
          </cell>
          <cell r="P904" t="str">
            <v>n/a</v>
          </cell>
          <cell r="Q904">
            <v>0</v>
          </cell>
          <cell r="R904">
            <v>0</v>
          </cell>
          <cell r="S904">
            <v>0</v>
          </cell>
          <cell r="T904" t="str">
            <v>n/a</v>
          </cell>
        </row>
        <row r="905">
          <cell r="A905">
            <v>46</v>
          </cell>
          <cell r="B905" t="str">
            <v>Calzado Escolar</v>
          </cell>
          <cell r="C905">
            <v>0</v>
          </cell>
          <cell r="D905" t="str">
            <v>n/a</v>
          </cell>
          <cell r="E905">
            <v>0</v>
          </cell>
          <cell r="F905" t="str">
            <v>n/a</v>
          </cell>
          <cell r="G905" t="str">
            <v>n/a</v>
          </cell>
          <cell r="H905">
            <v>0</v>
          </cell>
          <cell r="I905" t="str">
            <v>n/a</v>
          </cell>
          <cell r="J905">
            <v>0</v>
          </cell>
          <cell r="K905" t="str">
            <v>n/a</v>
          </cell>
          <cell r="L905">
            <v>0</v>
          </cell>
          <cell r="M905" t="str">
            <v>n/a</v>
          </cell>
          <cell r="N905" t="str">
            <v>n/a</v>
          </cell>
          <cell r="O905">
            <v>0</v>
          </cell>
          <cell r="P905" t="str">
            <v>n/a</v>
          </cell>
          <cell r="Q905">
            <v>0</v>
          </cell>
          <cell r="R905">
            <v>0</v>
          </cell>
          <cell r="S905">
            <v>0</v>
          </cell>
          <cell r="T905" t="str">
            <v>n/a</v>
          </cell>
        </row>
        <row r="906">
          <cell r="A906">
            <v>47</v>
          </cell>
          <cell r="B906" t="str">
            <v>Terceros</v>
          </cell>
          <cell r="C906">
            <v>0</v>
          </cell>
          <cell r="D906" t="str">
            <v>n/a</v>
          </cell>
          <cell r="E906">
            <v>0</v>
          </cell>
          <cell r="F906" t="str">
            <v>n/a</v>
          </cell>
          <cell r="G906" t="str">
            <v>n/a</v>
          </cell>
          <cell r="H906">
            <v>0</v>
          </cell>
          <cell r="I906" t="str">
            <v>n/a</v>
          </cell>
          <cell r="J906">
            <v>0</v>
          </cell>
          <cell r="K906" t="str">
            <v>n/a</v>
          </cell>
          <cell r="L906">
            <v>0</v>
          </cell>
          <cell r="M906" t="str">
            <v>n/a</v>
          </cell>
          <cell r="N906" t="str">
            <v>n/a</v>
          </cell>
          <cell r="O906">
            <v>0</v>
          </cell>
          <cell r="P906" t="str">
            <v>n/a</v>
          </cell>
          <cell r="Q906">
            <v>0</v>
          </cell>
          <cell r="R906">
            <v>0</v>
          </cell>
          <cell r="S906">
            <v>0</v>
          </cell>
          <cell r="T906" t="str">
            <v>n/a</v>
          </cell>
        </row>
        <row r="907">
          <cell r="A907">
            <v>48</v>
          </cell>
          <cell r="B907" t="str">
            <v>Muebles</v>
          </cell>
          <cell r="C907">
            <v>0</v>
          </cell>
          <cell r="D907" t="str">
            <v>n/a</v>
          </cell>
          <cell r="E907">
            <v>0</v>
          </cell>
          <cell r="F907" t="str">
            <v>n/a</v>
          </cell>
          <cell r="G907" t="str">
            <v>n/a</v>
          </cell>
          <cell r="H907">
            <v>0</v>
          </cell>
          <cell r="I907" t="str">
            <v>n/a</v>
          </cell>
          <cell r="J907">
            <v>0</v>
          </cell>
          <cell r="K907" t="str">
            <v>n/a</v>
          </cell>
          <cell r="L907">
            <v>0</v>
          </cell>
          <cell r="M907" t="str">
            <v>n/a</v>
          </cell>
          <cell r="N907" t="str">
            <v>n/a</v>
          </cell>
          <cell r="O907">
            <v>0</v>
          </cell>
          <cell r="P907" t="str">
            <v>n/a</v>
          </cell>
          <cell r="Q907">
            <v>0</v>
          </cell>
          <cell r="R907">
            <v>0</v>
          </cell>
          <cell r="S907">
            <v>0</v>
          </cell>
          <cell r="T907" t="str">
            <v>n/a</v>
          </cell>
        </row>
        <row r="908">
          <cell r="A908">
            <v>49</v>
          </cell>
          <cell r="B908" t="str">
            <v>Productos Varios</v>
          </cell>
          <cell r="C908">
            <v>0</v>
          </cell>
          <cell r="D908" t="str">
            <v>n/a</v>
          </cell>
          <cell r="E908">
            <v>0</v>
          </cell>
          <cell r="F908" t="str">
            <v>n/a</v>
          </cell>
          <cell r="G908" t="str">
            <v>n/a</v>
          </cell>
          <cell r="H908">
            <v>0</v>
          </cell>
          <cell r="I908" t="str">
            <v>n/a</v>
          </cell>
          <cell r="J908">
            <v>0</v>
          </cell>
          <cell r="K908" t="str">
            <v>n/a</v>
          </cell>
          <cell r="L908">
            <v>0</v>
          </cell>
          <cell r="M908" t="str">
            <v>n/a</v>
          </cell>
          <cell r="N908" t="str">
            <v>n/a</v>
          </cell>
          <cell r="O908">
            <v>0</v>
          </cell>
          <cell r="P908" t="str">
            <v>n/a</v>
          </cell>
          <cell r="Q908">
            <v>0</v>
          </cell>
          <cell r="R908">
            <v>0</v>
          </cell>
          <cell r="S908">
            <v>0</v>
          </cell>
          <cell r="T908" t="str">
            <v>n/a</v>
          </cell>
        </row>
        <row r="909">
          <cell r="A909">
            <v>50</v>
          </cell>
          <cell r="B909" t="str">
            <v>Relojería</v>
          </cell>
          <cell r="C909">
            <v>0</v>
          </cell>
          <cell r="D909" t="str">
            <v>n/a</v>
          </cell>
          <cell r="E909">
            <v>0</v>
          </cell>
          <cell r="F909" t="str">
            <v>n/a</v>
          </cell>
          <cell r="G909" t="str">
            <v>n/a</v>
          </cell>
          <cell r="H909">
            <v>0</v>
          </cell>
          <cell r="I909" t="str">
            <v>n/a</v>
          </cell>
          <cell r="J909">
            <v>0</v>
          </cell>
          <cell r="K909" t="str">
            <v>n/a</v>
          </cell>
          <cell r="L909">
            <v>0</v>
          </cell>
          <cell r="M909" t="str">
            <v>n/a</v>
          </cell>
          <cell r="N909" t="str">
            <v>n/a</v>
          </cell>
          <cell r="O909">
            <v>0</v>
          </cell>
          <cell r="P909" t="str">
            <v>n/a</v>
          </cell>
          <cell r="Q909">
            <v>0</v>
          </cell>
          <cell r="R909">
            <v>0</v>
          </cell>
          <cell r="S909">
            <v>0</v>
          </cell>
          <cell r="T909" t="str">
            <v>n/a</v>
          </cell>
        </row>
        <row r="910">
          <cell r="A910">
            <v>51</v>
          </cell>
          <cell r="B910" t="str">
            <v>Lolas</v>
          </cell>
          <cell r="C910">
            <v>0</v>
          </cell>
          <cell r="D910" t="str">
            <v>n/a</v>
          </cell>
          <cell r="E910">
            <v>0</v>
          </cell>
          <cell r="F910" t="str">
            <v>n/a</v>
          </cell>
          <cell r="G910" t="str">
            <v>n/a</v>
          </cell>
          <cell r="H910">
            <v>0</v>
          </cell>
          <cell r="I910" t="str">
            <v>n/a</v>
          </cell>
          <cell r="J910">
            <v>0</v>
          </cell>
          <cell r="K910" t="str">
            <v>n/a</v>
          </cell>
          <cell r="L910">
            <v>0</v>
          </cell>
          <cell r="M910" t="str">
            <v>n/a</v>
          </cell>
          <cell r="N910" t="str">
            <v>n/a</v>
          </cell>
          <cell r="O910">
            <v>0</v>
          </cell>
          <cell r="P910" t="str">
            <v>n/a</v>
          </cell>
          <cell r="Q910">
            <v>0</v>
          </cell>
          <cell r="R910">
            <v>0</v>
          </cell>
          <cell r="S910">
            <v>0</v>
          </cell>
          <cell r="T910" t="str">
            <v>n/a</v>
          </cell>
        </row>
        <row r="911">
          <cell r="A911">
            <v>52</v>
          </cell>
          <cell r="B911" t="str">
            <v>Jeans Lolas</v>
          </cell>
          <cell r="C911">
            <v>0</v>
          </cell>
          <cell r="D911" t="str">
            <v>n/a</v>
          </cell>
          <cell r="E911">
            <v>0</v>
          </cell>
          <cell r="F911" t="str">
            <v>n/a</v>
          </cell>
          <cell r="G911" t="str">
            <v>n/a</v>
          </cell>
          <cell r="H911">
            <v>0</v>
          </cell>
          <cell r="I911" t="str">
            <v>n/a</v>
          </cell>
          <cell r="J911">
            <v>0</v>
          </cell>
          <cell r="K911" t="str">
            <v>n/a</v>
          </cell>
          <cell r="L911">
            <v>0</v>
          </cell>
          <cell r="M911" t="str">
            <v>n/a</v>
          </cell>
          <cell r="N911" t="str">
            <v>n/a</v>
          </cell>
          <cell r="O911">
            <v>0</v>
          </cell>
          <cell r="P911" t="str">
            <v>n/a</v>
          </cell>
          <cell r="Q911">
            <v>0</v>
          </cell>
          <cell r="R911">
            <v>0</v>
          </cell>
          <cell r="S911">
            <v>0</v>
          </cell>
          <cell r="T911" t="str">
            <v>n/a</v>
          </cell>
        </row>
        <row r="912">
          <cell r="A912">
            <v>53</v>
          </cell>
          <cell r="B912" t="str">
            <v>Mujer y Hogar</v>
          </cell>
          <cell r="C912">
            <v>0</v>
          </cell>
          <cell r="D912" t="str">
            <v>n/a</v>
          </cell>
          <cell r="E912">
            <v>0</v>
          </cell>
          <cell r="F912" t="str">
            <v>n/a</v>
          </cell>
          <cell r="G912" t="str">
            <v>n/a</v>
          </cell>
          <cell r="H912">
            <v>0</v>
          </cell>
          <cell r="I912" t="str">
            <v>n/a</v>
          </cell>
          <cell r="J912">
            <v>0</v>
          </cell>
          <cell r="K912" t="str">
            <v>n/a</v>
          </cell>
          <cell r="L912">
            <v>0</v>
          </cell>
          <cell r="M912" t="str">
            <v>n/a</v>
          </cell>
          <cell r="N912" t="str">
            <v>n/a</v>
          </cell>
          <cell r="O912">
            <v>0</v>
          </cell>
          <cell r="P912" t="str">
            <v>n/a</v>
          </cell>
          <cell r="Q912">
            <v>0</v>
          </cell>
          <cell r="R912">
            <v>0</v>
          </cell>
          <cell r="S912">
            <v>0</v>
          </cell>
          <cell r="T912" t="str">
            <v>n/a</v>
          </cell>
        </row>
        <row r="913">
          <cell r="A913">
            <v>54</v>
          </cell>
          <cell r="B913" t="str">
            <v>Hombre y Familia</v>
          </cell>
          <cell r="C913">
            <v>0</v>
          </cell>
          <cell r="D913" t="str">
            <v>n/a</v>
          </cell>
          <cell r="E913">
            <v>0</v>
          </cell>
          <cell r="F913" t="str">
            <v>n/a</v>
          </cell>
          <cell r="G913" t="str">
            <v>n/a</v>
          </cell>
          <cell r="H913">
            <v>0</v>
          </cell>
          <cell r="I913" t="str">
            <v>n/a</v>
          </cell>
          <cell r="J913">
            <v>0</v>
          </cell>
          <cell r="K913" t="str">
            <v>n/a</v>
          </cell>
          <cell r="L913">
            <v>0</v>
          </cell>
          <cell r="M913" t="str">
            <v>n/a</v>
          </cell>
          <cell r="N913" t="str">
            <v>n/a</v>
          </cell>
          <cell r="O913">
            <v>0</v>
          </cell>
          <cell r="P913" t="str">
            <v>n/a</v>
          </cell>
          <cell r="Q913">
            <v>0</v>
          </cell>
          <cell r="R913">
            <v>0</v>
          </cell>
          <cell r="S913">
            <v>0</v>
          </cell>
          <cell r="T913" t="str">
            <v>n/a</v>
          </cell>
        </row>
        <row r="914">
          <cell r="A914">
            <v>55</v>
          </cell>
          <cell r="B914" t="str">
            <v>Recién Nacidos</v>
          </cell>
          <cell r="C914">
            <v>0</v>
          </cell>
          <cell r="D914" t="str">
            <v>n/a</v>
          </cell>
          <cell r="E914">
            <v>0</v>
          </cell>
          <cell r="F914" t="str">
            <v>n/a</v>
          </cell>
          <cell r="G914" t="str">
            <v>n/a</v>
          </cell>
          <cell r="H914">
            <v>0</v>
          </cell>
          <cell r="I914" t="str">
            <v>n/a</v>
          </cell>
          <cell r="J914">
            <v>0</v>
          </cell>
          <cell r="K914" t="str">
            <v>n/a</v>
          </cell>
          <cell r="L914">
            <v>0</v>
          </cell>
          <cell r="M914" t="str">
            <v>n/a</v>
          </cell>
          <cell r="N914" t="str">
            <v>n/a</v>
          </cell>
          <cell r="O914">
            <v>0</v>
          </cell>
          <cell r="P914" t="str">
            <v>n/a</v>
          </cell>
          <cell r="Q914">
            <v>0</v>
          </cell>
          <cell r="R914">
            <v>0</v>
          </cell>
          <cell r="S914">
            <v>0</v>
          </cell>
          <cell r="T914" t="str">
            <v>n/a</v>
          </cell>
        </row>
        <row r="915">
          <cell r="A915">
            <v>56</v>
          </cell>
          <cell r="B915" t="str">
            <v>Mini Lolas y Lolos</v>
          </cell>
          <cell r="C915">
            <v>0</v>
          </cell>
          <cell r="D915" t="str">
            <v>n/a</v>
          </cell>
          <cell r="E915">
            <v>0</v>
          </cell>
          <cell r="F915" t="str">
            <v>n/a</v>
          </cell>
          <cell r="G915" t="str">
            <v>n/a</v>
          </cell>
          <cell r="H915">
            <v>0</v>
          </cell>
          <cell r="I915" t="str">
            <v>n/a</v>
          </cell>
          <cell r="J915">
            <v>0</v>
          </cell>
          <cell r="K915" t="str">
            <v>n/a</v>
          </cell>
          <cell r="L915">
            <v>0</v>
          </cell>
          <cell r="M915" t="str">
            <v>n/a</v>
          </cell>
          <cell r="N915" t="str">
            <v>n/a</v>
          </cell>
          <cell r="O915">
            <v>0</v>
          </cell>
          <cell r="P915" t="str">
            <v>n/a</v>
          </cell>
          <cell r="Q915">
            <v>0</v>
          </cell>
          <cell r="R915">
            <v>0</v>
          </cell>
          <cell r="S915">
            <v>0</v>
          </cell>
          <cell r="T915" t="str">
            <v>n/a</v>
          </cell>
        </row>
        <row r="916">
          <cell r="A916">
            <v>58</v>
          </cell>
          <cell r="B916" t="str">
            <v>Compra en Agencia de Viajes</v>
          </cell>
          <cell r="C916">
            <v>0</v>
          </cell>
          <cell r="D916" t="str">
            <v>n/a</v>
          </cell>
          <cell r="E916">
            <v>0</v>
          </cell>
          <cell r="F916" t="str">
            <v>n/a</v>
          </cell>
          <cell r="G916" t="str">
            <v>n/a</v>
          </cell>
          <cell r="H916">
            <v>0</v>
          </cell>
          <cell r="I916" t="str">
            <v>n/a</v>
          </cell>
          <cell r="J916">
            <v>0</v>
          </cell>
          <cell r="K916" t="str">
            <v>n/a</v>
          </cell>
          <cell r="L916">
            <v>0</v>
          </cell>
          <cell r="M916" t="str">
            <v>n/a</v>
          </cell>
          <cell r="N916" t="str">
            <v>n/a</v>
          </cell>
          <cell r="O916">
            <v>0</v>
          </cell>
          <cell r="P916" t="str">
            <v>n/a</v>
          </cell>
          <cell r="Q916">
            <v>0</v>
          </cell>
          <cell r="R916">
            <v>0</v>
          </cell>
          <cell r="S916">
            <v>0</v>
          </cell>
          <cell r="T916" t="str">
            <v>n/a</v>
          </cell>
        </row>
        <row r="917">
          <cell r="A917">
            <v>60</v>
          </cell>
          <cell r="B917" t="str">
            <v>Tarjeta Regalo</v>
          </cell>
          <cell r="C917">
            <v>0</v>
          </cell>
          <cell r="D917" t="str">
            <v>n/a</v>
          </cell>
          <cell r="E917">
            <v>0</v>
          </cell>
          <cell r="F917" t="str">
            <v>n/a</v>
          </cell>
          <cell r="G917" t="str">
            <v>n/a</v>
          </cell>
          <cell r="H917">
            <v>0</v>
          </cell>
          <cell r="I917" t="str">
            <v>n/a</v>
          </cell>
          <cell r="J917">
            <v>0</v>
          </cell>
          <cell r="K917" t="str">
            <v>n/a</v>
          </cell>
          <cell r="L917">
            <v>0</v>
          </cell>
          <cell r="M917" t="str">
            <v>n/a</v>
          </cell>
          <cell r="N917" t="str">
            <v>n/a</v>
          </cell>
          <cell r="O917">
            <v>0</v>
          </cell>
          <cell r="P917" t="str">
            <v>n/a</v>
          </cell>
          <cell r="Q917">
            <v>0</v>
          </cell>
          <cell r="R917">
            <v>0</v>
          </cell>
          <cell r="S917">
            <v>0</v>
          </cell>
          <cell r="T917" t="str">
            <v>n/a</v>
          </cell>
        </row>
        <row r="918">
          <cell r="A918">
            <v>61</v>
          </cell>
          <cell r="B918" t="str">
            <v>Computación</v>
          </cell>
          <cell r="C918">
            <v>0</v>
          </cell>
          <cell r="D918" t="str">
            <v>n/a</v>
          </cell>
          <cell r="E918">
            <v>0</v>
          </cell>
          <cell r="F918" t="str">
            <v>n/a</v>
          </cell>
          <cell r="G918" t="str">
            <v>n/a</v>
          </cell>
          <cell r="H918">
            <v>0</v>
          </cell>
          <cell r="I918" t="str">
            <v>n/a</v>
          </cell>
          <cell r="J918">
            <v>0</v>
          </cell>
          <cell r="K918" t="str">
            <v>n/a</v>
          </cell>
          <cell r="L918">
            <v>0</v>
          </cell>
          <cell r="M918" t="str">
            <v>n/a</v>
          </cell>
          <cell r="N918" t="str">
            <v>n/a</v>
          </cell>
          <cell r="O918">
            <v>0</v>
          </cell>
          <cell r="P918" t="str">
            <v>n/a</v>
          </cell>
          <cell r="Q918">
            <v>0</v>
          </cell>
          <cell r="R918">
            <v>0</v>
          </cell>
          <cell r="S918">
            <v>0</v>
          </cell>
          <cell r="T918" t="str">
            <v>n/a</v>
          </cell>
        </row>
        <row r="919">
          <cell r="A919">
            <v>62</v>
          </cell>
          <cell r="B919" t="str">
            <v>Tradicional</v>
          </cell>
          <cell r="C919">
            <v>0</v>
          </cell>
          <cell r="D919" t="str">
            <v>n/a</v>
          </cell>
          <cell r="E919">
            <v>0</v>
          </cell>
          <cell r="F919" t="str">
            <v>n/a</v>
          </cell>
          <cell r="G919" t="str">
            <v>n/a</v>
          </cell>
          <cell r="H919">
            <v>0</v>
          </cell>
          <cell r="I919" t="str">
            <v>n/a</v>
          </cell>
          <cell r="J919">
            <v>0</v>
          </cell>
          <cell r="K919" t="str">
            <v>n/a</v>
          </cell>
          <cell r="L919">
            <v>0</v>
          </cell>
          <cell r="M919" t="str">
            <v>n/a</v>
          </cell>
          <cell r="N919" t="str">
            <v>n/a</v>
          </cell>
          <cell r="O919">
            <v>0</v>
          </cell>
          <cell r="P919" t="str">
            <v>n/a</v>
          </cell>
          <cell r="Q919">
            <v>0</v>
          </cell>
          <cell r="R919">
            <v>0</v>
          </cell>
          <cell r="S919">
            <v>0</v>
          </cell>
          <cell r="T919" t="str">
            <v>n/a</v>
          </cell>
        </row>
        <row r="920">
          <cell r="A920">
            <v>63</v>
          </cell>
          <cell r="B920" t="str">
            <v>Bodega</v>
          </cell>
          <cell r="C920">
            <v>0</v>
          </cell>
          <cell r="D920" t="str">
            <v>n/a</v>
          </cell>
          <cell r="E920">
            <v>0</v>
          </cell>
          <cell r="F920" t="str">
            <v>n/a</v>
          </cell>
          <cell r="G920" t="str">
            <v>n/a</v>
          </cell>
          <cell r="H920">
            <v>0</v>
          </cell>
          <cell r="I920" t="str">
            <v>n/a</v>
          </cell>
          <cell r="J920">
            <v>0</v>
          </cell>
          <cell r="K920" t="str">
            <v>n/a</v>
          </cell>
          <cell r="L920">
            <v>0</v>
          </cell>
          <cell r="M920" t="str">
            <v>n/a</v>
          </cell>
          <cell r="N920" t="str">
            <v>n/a</v>
          </cell>
          <cell r="O920">
            <v>0</v>
          </cell>
          <cell r="P920" t="str">
            <v>n/a</v>
          </cell>
          <cell r="Q920">
            <v>0</v>
          </cell>
          <cell r="R920">
            <v>0</v>
          </cell>
          <cell r="S920">
            <v>0</v>
          </cell>
          <cell r="T920" t="str">
            <v>n/a</v>
          </cell>
        </row>
        <row r="921">
          <cell r="A921">
            <v>65</v>
          </cell>
          <cell r="B921" t="str">
            <v>Empaque</v>
          </cell>
          <cell r="C921">
            <v>0</v>
          </cell>
          <cell r="D921" t="str">
            <v>n/a</v>
          </cell>
          <cell r="E921">
            <v>0</v>
          </cell>
          <cell r="F921" t="str">
            <v>n/a</v>
          </cell>
          <cell r="G921" t="str">
            <v>n/a</v>
          </cell>
          <cell r="H921">
            <v>0</v>
          </cell>
          <cell r="I921" t="str">
            <v>n/a</v>
          </cell>
          <cell r="J921">
            <v>0</v>
          </cell>
          <cell r="K921" t="str">
            <v>n/a</v>
          </cell>
          <cell r="L921">
            <v>0</v>
          </cell>
          <cell r="M921" t="str">
            <v>n/a</v>
          </cell>
          <cell r="N921" t="str">
            <v>n/a</v>
          </cell>
          <cell r="O921">
            <v>0</v>
          </cell>
          <cell r="P921" t="str">
            <v>n/a</v>
          </cell>
          <cell r="Q921">
            <v>0</v>
          </cell>
          <cell r="R921">
            <v>0</v>
          </cell>
          <cell r="S921">
            <v>0</v>
          </cell>
          <cell r="T921" t="str">
            <v>n/a</v>
          </cell>
        </row>
        <row r="922">
          <cell r="A922">
            <v>66</v>
          </cell>
          <cell r="B922" t="str">
            <v>Productos de belleza</v>
          </cell>
          <cell r="C922">
            <v>0</v>
          </cell>
          <cell r="D922" t="str">
            <v>n/a</v>
          </cell>
          <cell r="E922">
            <v>0</v>
          </cell>
          <cell r="F922" t="str">
            <v>n/a</v>
          </cell>
          <cell r="G922" t="str">
            <v>n/a</v>
          </cell>
          <cell r="H922">
            <v>0</v>
          </cell>
          <cell r="I922" t="str">
            <v>n/a</v>
          </cell>
          <cell r="J922">
            <v>0</v>
          </cell>
          <cell r="K922" t="str">
            <v>n/a</v>
          </cell>
          <cell r="L922">
            <v>0</v>
          </cell>
          <cell r="M922" t="str">
            <v>n/a</v>
          </cell>
          <cell r="N922" t="str">
            <v>n/a</v>
          </cell>
          <cell r="O922">
            <v>0</v>
          </cell>
          <cell r="P922" t="str">
            <v>n/a</v>
          </cell>
          <cell r="Q922">
            <v>0</v>
          </cell>
          <cell r="R922">
            <v>0</v>
          </cell>
          <cell r="S922">
            <v>0</v>
          </cell>
          <cell r="T922" t="str">
            <v>n/a</v>
          </cell>
        </row>
        <row r="923">
          <cell r="A923">
            <v>67</v>
          </cell>
          <cell r="B923" t="str">
            <v>Salón de Belleza</v>
          </cell>
          <cell r="C923">
            <v>0</v>
          </cell>
          <cell r="D923" t="str">
            <v>n/a</v>
          </cell>
          <cell r="E923">
            <v>0</v>
          </cell>
          <cell r="F923" t="str">
            <v>n/a</v>
          </cell>
          <cell r="G923" t="str">
            <v>n/a</v>
          </cell>
          <cell r="H923">
            <v>0</v>
          </cell>
          <cell r="I923" t="str">
            <v>n/a</v>
          </cell>
          <cell r="J923">
            <v>0</v>
          </cell>
          <cell r="K923" t="str">
            <v>n/a</v>
          </cell>
          <cell r="L923">
            <v>0</v>
          </cell>
          <cell r="M923" t="str">
            <v>n/a</v>
          </cell>
          <cell r="N923" t="str">
            <v>n/a</v>
          </cell>
          <cell r="O923">
            <v>0</v>
          </cell>
          <cell r="P923" t="str">
            <v>n/a</v>
          </cell>
          <cell r="Q923">
            <v>0</v>
          </cell>
          <cell r="R923">
            <v>0</v>
          </cell>
          <cell r="S923">
            <v>0</v>
          </cell>
          <cell r="T923" t="str">
            <v>n/a</v>
          </cell>
        </row>
        <row r="924">
          <cell r="A924">
            <v>68</v>
          </cell>
          <cell r="B924" t="str">
            <v>Vestuario</v>
          </cell>
          <cell r="C924">
            <v>0</v>
          </cell>
          <cell r="D924" t="str">
            <v>n/a</v>
          </cell>
          <cell r="E924">
            <v>0</v>
          </cell>
          <cell r="F924" t="str">
            <v>n/a</v>
          </cell>
          <cell r="G924" t="str">
            <v>n/a</v>
          </cell>
          <cell r="H924">
            <v>0</v>
          </cell>
          <cell r="I924" t="str">
            <v>n/a</v>
          </cell>
          <cell r="J924">
            <v>0</v>
          </cell>
          <cell r="K924" t="str">
            <v>n/a</v>
          </cell>
          <cell r="L924">
            <v>0</v>
          </cell>
          <cell r="M924" t="str">
            <v>n/a</v>
          </cell>
          <cell r="N924" t="str">
            <v>n/a</v>
          </cell>
          <cell r="O924">
            <v>0</v>
          </cell>
          <cell r="P924" t="str">
            <v>n/a</v>
          </cell>
          <cell r="Q924">
            <v>0</v>
          </cell>
          <cell r="R924">
            <v>0</v>
          </cell>
          <cell r="S924">
            <v>0</v>
          </cell>
          <cell r="T924" t="str">
            <v>n/a</v>
          </cell>
        </row>
        <row r="925">
          <cell r="A925">
            <v>97</v>
          </cell>
          <cell r="B925" t="str">
            <v>Permisos de Circulación</v>
          </cell>
          <cell r="C925">
            <v>0</v>
          </cell>
          <cell r="D925" t="str">
            <v>n/a</v>
          </cell>
          <cell r="E925">
            <v>0</v>
          </cell>
          <cell r="F925" t="str">
            <v>n/a</v>
          </cell>
          <cell r="G925" t="str">
            <v>n/a</v>
          </cell>
          <cell r="H925">
            <v>0</v>
          </cell>
          <cell r="I925" t="str">
            <v>n/a</v>
          </cell>
          <cell r="J925">
            <v>0</v>
          </cell>
          <cell r="K925" t="str">
            <v>n/a</v>
          </cell>
          <cell r="L925">
            <v>0</v>
          </cell>
          <cell r="M925" t="str">
            <v>n/a</v>
          </cell>
          <cell r="N925" t="str">
            <v>n/a</v>
          </cell>
          <cell r="O925">
            <v>0</v>
          </cell>
          <cell r="P925" t="str">
            <v>n/a</v>
          </cell>
          <cell r="Q925">
            <v>0</v>
          </cell>
          <cell r="R925">
            <v>0</v>
          </cell>
          <cell r="S925">
            <v>0</v>
          </cell>
          <cell r="T925" t="str">
            <v>n/a</v>
          </cell>
        </row>
        <row r="926">
          <cell r="A926">
            <v>103</v>
          </cell>
          <cell r="B926" t="str">
            <v>Cargo en Cuenta</v>
          </cell>
          <cell r="C926">
            <v>0</v>
          </cell>
          <cell r="D926" t="str">
            <v>n/a</v>
          </cell>
          <cell r="E926">
            <v>0</v>
          </cell>
          <cell r="F926" t="str">
            <v>n/a</v>
          </cell>
          <cell r="G926" t="str">
            <v>n/a</v>
          </cell>
          <cell r="H926">
            <v>0</v>
          </cell>
          <cell r="I926" t="str">
            <v>n/a</v>
          </cell>
          <cell r="J926">
            <v>0</v>
          </cell>
          <cell r="K926" t="str">
            <v>n/a</v>
          </cell>
          <cell r="L926">
            <v>0</v>
          </cell>
          <cell r="M926" t="str">
            <v>n/a</v>
          </cell>
          <cell r="N926" t="str">
            <v>n/a</v>
          </cell>
          <cell r="O926">
            <v>0</v>
          </cell>
          <cell r="P926" t="str">
            <v>n/a</v>
          </cell>
          <cell r="Q926">
            <v>0</v>
          </cell>
          <cell r="R926">
            <v>0</v>
          </cell>
          <cell r="S926">
            <v>0</v>
          </cell>
          <cell r="T926" t="str">
            <v>n/a</v>
          </cell>
        </row>
        <row r="928">
          <cell r="B928" t="str">
            <v>Totales</v>
          </cell>
          <cell r="C928">
            <v>0</v>
          </cell>
          <cell r="D928" t="e">
            <v>#DIV/0!</v>
          </cell>
          <cell r="E928">
            <v>1121.0895800000003</v>
          </cell>
          <cell r="F928">
            <v>0.69225708410776388</v>
          </cell>
          <cell r="G928" t="e">
            <v>#DIV/0!</v>
          </cell>
          <cell r="H928">
            <v>1121.0895800000003</v>
          </cell>
          <cell r="I928" t="str">
            <v>n/a</v>
          </cell>
          <cell r="J928">
            <v>0</v>
          </cell>
          <cell r="K928" t="str">
            <v>n/a</v>
          </cell>
          <cell r="L928">
            <v>498.38041999999996</v>
          </cell>
          <cell r="M928">
            <v>0.30774291589223635</v>
          </cell>
          <cell r="N928" t="e">
            <v>#VALUE!</v>
          </cell>
          <cell r="O928">
            <v>498.38041999999996</v>
          </cell>
          <cell r="P928" t="str">
            <v>n/a</v>
          </cell>
          <cell r="Q928">
            <v>0</v>
          </cell>
          <cell r="R928">
            <v>1619.4699999999998</v>
          </cell>
          <cell r="S928">
            <v>1619.4699999999998</v>
          </cell>
          <cell r="T928" t="str">
            <v>n/a</v>
          </cell>
        </row>
        <row r="931">
          <cell r="B931" t="str">
            <v>TOTAL</v>
          </cell>
          <cell r="C931">
            <v>37530</v>
          </cell>
          <cell r="D931" t="str">
            <v>Penet</v>
          </cell>
          <cell r="E931">
            <v>37895</v>
          </cell>
          <cell r="F931" t="str">
            <v>Penet</v>
          </cell>
          <cell r="G931" t="str">
            <v>Var Penet</v>
          </cell>
          <cell r="H931" t="str">
            <v>Dif</v>
          </cell>
          <cell r="I931" t="str">
            <v>Var %</v>
          </cell>
        </row>
        <row r="933">
          <cell r="B933" t="str">
            <v>Venta TP</v>
          </cell>
          <cell r="C933">
            <v>0</v>
          </cell>
          <cell r="D933" t="e">
            <v>#DIV/0!</v>
          </cell>
          <cell r="E933">
            <v>1121.0895800000003</v>
          </cell>
          <cell r="F933">
            <v>0.69225708410776388</v>
          </cell>
          <cell r="G933" t="e">
            <v>#DIV/0!</v>
          </cell>
          <cell r="H933">
            <v>1121.0895800000003</v>
          </cell>
          <cell r="I933" t="str">
            <v>n/a</v>
          </cell>
        </row>
        <row r="934">
          <cell r="B934" t="str">
            <v>Vestuario Femenino</v>
          </cell>
          <cell r="C934">
            <v>0</v>
          </cell>
          <cell r="D934" t="e">
            <v>#DIV/0!</v>
          </cell>
          <cell r="E934">
            <v>379.40048999999999</v>
          </cell>
          <cell r="F934">
            <v>0.66195671290238156</v>
          </cell>
          <cell r="G934" t="e">
            <v>#DIV/0!</v>
          </cell>
          <cell r="H934">
            <v>379.40048999999999</v>
          </cell>
          <cell r="I934" t="str">
            <v>n/a</v>
          </cell>
        </row>
        <row r="935">
          <cell r="B935" t="str">
            <v>Vestuario Masculino</v>
          </cell>
          <cell r="C935">
            <v>0</v>
          </cell>
          <cell r="D935" t="e">
            <v>#DIV/0!</v>
          </cell>
          <cell r="E935">
            <v>145.26477</v>
          </cell>
          <cell r="F935">
            <v>0.61153814094468306</v>
          </cell>
          <cell r="G935" t="e">
            <v>#DIV/0!</v>
          </cell>
          <cell r="H935">
            <v>145.26477</v>
          </cell>
          <cell r="I935" t="str">
            <v>n/a</v>
          </cell>
        </row>
        <row r="936">
          <cell r="B936" t="str">
            <v>Electro Hogar</v>
          </cell>
          <cell r="C936">
            <v>0</v>
          </cell>
          <cell r="D936" t="e">
            <v>#DIV/0!</v>
          </cell>
          <cell r="E936">
            <v>560.8980600000001</v>
          </cell>
          <cell r="F936">
            <v>0.74398543592736543</v>
          </cell>
          <cell r="G936" t="e">
            <v>#DIV/0!</v>
          </cell>
          <cell r="H936">
            <v>560.8980600000001</v>
          </cell>
          <cell r="I936" t="str">
            <v>n/a</v>
          </cell>
        </row>
        <row r="937">
          <cell r="B937" t="str">
            <v>Otros</v>
          </cell>
          <cell r="C937">
            <v>0</v>
          </cell>
          <cell r="D937" t="e">
            <v>#DIV/0!</v>
          </cell>
          <cell r="E937">
            <v>35.526260000000001</v>
          </cell>
          <cell r="F937">
            <v>0.6474623655913978</v>
          </cell>
          <cell r="G937" t="e">
            <v>#DIV/0!</v>
          </cell>
          <cell r="H937">
            <v>35.526260000000001</v>
          </cell>
          <cell r="I937" t="str">
            <v>n/a</v>
          </cell>
        </row>
        <row r="938">
          <cell r="B938" t="str">
            <v>Venta Otros Medios</v>
          </cell>
          <cell r="C938">
            <v>0</v>
          </cell>
          <cell r="D938" t="str">
            <v>n/a</v>
          </cell>
          <cell r="E938">
            <v>498.38041999999996</v>
          </cell>
          <cell r="F938">
            <v>0.30774291589223635</v>
          </cell>
          <cell r="G938" t="e">
            <v>#VALUE!</v>
          </cell>
          <cell r="H938">
            <v>498.38041999999996</v>
          </cell>
          <cell r="I938" t="str">
            <v>n/a</v>
          </cell>
        </row>
        <row r="939">
          <cell r="B939" t="str">
            <v>Vestuario Femenino</v>
          </cell>
          <cell r="C939">
            <v>0</v>
          </cell>
          <cell r="D939" t="str">
            <v>n/a</v>
          </cell>
          <cell r="E939">
            <v>193.74950999999999</v>
          </cell>
          <cell r="F939">
            <v>0.33804328709761844</v>
          </cell>
          <cell r="G939" t="e">
            <v>#VALUE!</v>
          </cell>
          <cell r="H939">
            <v>193.74950999999999</v>
          </cell>
          <cell r="I939" t="str">
            <v>n/a</v>
          </cell>
        </row>
        <row r="940">
          <cell r="B940" t="str">
            <v>Vestuario Masculino</v>
          </cell>
          <cell r="C940">
            <v>0</v>
          </cell>
          <cell r="D940" t="str">
            <v>n/a</v>
          </cell>
          <cell r="E940">
            <v>92.275229999999993</v>
          </cell>
          <cell r="F940">
            <v>0.38846185905531699</v>
          </cell>
          <cell r="G940" t="e">
            <v>#VALUE!</v>
          </cell>
          <cell r="H940">
            <v>92.275229999999993</v>
          </cell>
          <cell r="I940" t="str">
            <v>n/a</v>
          </cell>
        </row>
        <row r="941">
          <cell r="B941" t="str">
            <v>Electro Hogar</v>
          </cell>
          <cell r="C941">
            <v>0</v>
          </cell>
          <cell r="D941" t="str">
            <v>n/a</v>
          </cell>
          <cell r="E941">
            <v>193.01193999999998</v>
          </cell>
          <cell r="F941">
            <v>0.25601456407263462</v>
          </cell>
          <cell r="G941" t="e">
            <v>#VALUE!</v>
          </cell>
          <cell r="H941">
            <v>193.01193999999998</v>
          </cell>
          <cell r="I941" t="str">
            <v>n/a</v>
          </cell>
        </row>
        <row r="942">
          <cell r="B942" t="str">
            <v>Otros</v>
          </cell>
          <cell r="C942">
            <v>0</v>
          </cell>
          <cell r="D942" t="str">
            <v>n/a</v>
          </cell>
          <cell r="E942">
            <v>19.343740000000004</v>
          </cell>
          <cell r="F942">
            <v>0.3525376344086022</v>
          </cell>
          <cell r="G942" t="e">
            <v>#VALUE!</v>
          </cell>
          <cell r="H942">
            <v>19.343740000000004</v>
          </cell>
          <cell r="I942" t="str">
            <v>n/a</v>
          </cell>
        </row>
        <row r="944">
          <cell r="B944" t="str">
            <v>Venta Total</v>
          </cell>
          <cell r="C944">
            <v>0</v>
          </cell>
          <cell r="E944">
            <v>1619.4699999999998</v>
          </cell>
          <cell r="H944">
            <v>1619.4699999999998</v>
          </cell>
          <cell r="I944" t="str">
            <v>n/a</v>
          </cell>
        </row>
        <row r="945">
          <cell r="B945" t="str">
            <v>Vestuario Femenino</v>
          </cell>
          <cell r="C945">
            <v>0</v>
          </cell>
          <cell r="E945">
            <v>573.15</v>
          </cell>
          <cell r="H945">
            <v>573.15</v>
          </cell>
          <cell r="I945" t="str">
            <v>n/a</v>
          </cell>
        </row>
        <row r="946">
          <cell r="B946" t="str">
            <v>Vestuario Masculino</v>
          </cell>
          <cell r="C946">
            <v>0</v>
          </cell>
          <cell r="E946">
            <v>237.54</v>
          </cell>
          <cell r="H946">
            <v>237.54</v>
          </cell>
          <cell r="I946" t="str">
            <v>n/a</v>
          </cell>
        </row>
        <row r="947">
          <cell r="B947" t="str">
            <v>Electro Hogar</v>
          </cell>
          <cell r="C947">
            <v>0</v>
          </cell>
          <cell r="E947">
            <v>753.91000000000008</v>
          </cell>
          <cell r="H947">
            <v>753.91000000000008</v>
          </cell>
          <cell r="I947" t="str">
            <v>n/a</v>
          </cell>
        </row>
        <row r="948">
          <cell r="B948" t="str">
            <v>Otros</v>
          </cell>
          <cell r="C948">
            <v>0</v>
          </cell>
          <cell r="E948">
            <v>54.870000000000005</v>
          </cell>
          <cell r="H948">
            <v>54.870000000000005</v>
          </cell>
          <cell r="I948" t="str">
            <v>n/a</v>
          </cell>
        </row>
        <row r="951">
          <cell r="C951" t="str">
            <v>Venta TP</v>
          </cell>
          <cell r="J951" t="str">
            <v>Venta Otros Medios</v>
          </cell>
          <cell r="Q951" t="str">
            <v>Venta Total</v>
          </cell>
        </row>
        <row r="952">
          <cell r="A952" t="str">
            <v>dpto</v>
          </cell>
          <cell r="B952" t="str">
            <v>TOTAL</v>
          </cell>
          <cell r="C952">
            <v>37561</v>
          </cell>
          <cell r="D952" t="str">
            <v>Penet</v>
          </cell>
          <cell r="E952">
            <v>37926</v>
          </cell>
          <cell r="F952" t="str">
            <v>Penet</v>
          </cell>
          <cell r="G952" t="str">
            <v>Var Penet TP</v>
          </cell>
          <cell r="H952" t="str">
            <v>Dif</v>
          </cell>
          <cell r="I952" t="str">
            <v>Var % TP</v>
          </cell>
          <cell r="J952">
            <v>37561</v>
          </cell>
          <cell r="K952" t="str">
            <v>Penet</v>
          </cell>
          <cell r="L952">
            <v>37926</v>
          </cell>
          <cell r="M952" t="str">
            <v>Penet</v>
          </cell>
          <cell r="N952" t="str">
            <v>Var Penet OM</v>
          </cell>
          <cell r="O952" t="str">
            <v>Dif</v>
          </cell>
          <cell r="P952" t="str">
            <v>Var % OM</v>
          </cell>
          <cell r="Q952">
            <v>37561</v>
          </cell>
          <cell r="R952">
            <v>37926</v>
          </cell>
          <cell r="S952" t="str">
            <v>Dif</v>
          </cell>
          <cell r="T952" t="str">
            <v>Dif %</v>
          </cell>
        </row>
        <row r="953">
          <cell r="A953">
            <v>0</v>
          </cell>
          <cell r="B953" t="str">
            <v>No Clasificado</v>
          </cell>
          <cell r="C953">
            <v>0</v>
          </cell>
          <cell r="D953" t="str">
            <v>n/a</v>
          </cell>
          <cell r="E953">
            <v>368.39213000000001</v>
          </cell>
          <cell r="F953">
            <v>0.65283028530923271</v>
          </cell>
          <cell r="G953" t="str">
            <v>n/a</v>
          </cell>
          <cell r="H953">
            <v>368.39213000000001</v>
          </cell>
          <cell r="I953" t="str">
            <v>n/a</v>
          </cell>
          <cell r="J953">
            <v>0</v>
          </cell>
          <cell r="K953" t="str">
            <v>n/a</v>
          </cell>
          <cell r="L953">
            <v>195.90786999999995</v>
          </cell>
          <cell r="M953">
            <v>0.34716971469076724</v>
          </cell>
          <cell r="N953" t="str">
            <v>n/a</v>
          </cell>
          <cell r="O953">
            <v>195.90786999999995</v>
          </cell>
          <cell r="P953" t="str">
            <v>n/a</v>
          </cell>
          <cell r="Q953">
            <v>0</v>
          </cell>
          <cell r="R953">
            <v>564.29999999999995</v>
          </cell>
          <cell r="S953">
            <v>564.29999999999995</v>
          </cell>
          <cell r="T953" t="str">
            <v>n/a</v>
          </cell>
        </row>
        <row r="954">
          <cell r="A954">
            <v>1</v>
          </cell>
          <cell r="B954" t="str">
            <v>Gerencia</v>
          </cell>
          <cell r="C954">
            <v>0</v>
          </cell>
          <cell r="D954" t="str">
            <v>n/a</v>
          </cell>
          <cell r="E954">
            <v>157.50576000000001</v>
          </cell>
          <cell r="F954">
            <v>0.60698200316004469</v>
          </cell>
          <cell r="G954" t="str">
            <v>n/a</v>
          </cell>
          <cell r="H954">
            <v>157.50576000000001</v>
          </cell>
          <cell r="I954" t="str">
            <v>n/a</v>
          </cell>
          <cell r="J954">
            <v>0</v>
          </cell>
          <cell r="K954" t="str">
            <v>n/a</v>
          </cell>
          <cell r="L954">
            <v>101.98424</v>
          </cell>
          <cell r="M954">
            <v>0.39301799683995531</v>
          </cell>
          <cell r="N954" t="str">
            <v>n/a</v>
          </cell>
          <cell r="O954">
            <v>101.98424</v>
          </cell>
          <cell r="P954" t="str">
            <v>n/a</v>
          </cell>
          <cell r="Q954">
            <v>0</v>
          </cell>
          <cell r="R954">
            <v>259.49</v>
          </cell>
          <cell r="S954">
            <v>259.49</v>
          </cell>
          <cell r="T954" t="str">
            <v>n/a</v>
          </cell>
        </row>
        <row r="955">
          <cell r="A955">
            <v>2</v>
          </cell>
          <cell r="B955" t="str">
            <v>Muebles París</v>
          </cell>
          <cell r="C955">
            <v>0</v>
          </cell>
          <cell r="D955" t="str">
            <v>n/a</v>
          </cell>
          <cell r="E955">
            <v>600.39121</v>
          </cell>
          <cell r="F955">
            <v>0.74458815140015377</v>
          </cell>
          <cell r="G955" t="str">
            <v>n/a</v>
          </cell>
          <cell r="H955">
            <v>600.39121</v>
          </cell>
          <cell r="I955" t="str">
            <v>n/a</v>
          </cell>
          <cell r="J955">
            <v>0</v>
          </cell>
          <cell r="K955" t="str">
            <v>n/a</v>
          </cell>
          <cell r="L955">
            <v>205.94879000000003</v>
          </cell>
          <cell r="M955">
            <v>0.25541184859984623</v>
          </cell>
          <cell r="N955" t="str">
            <v>n/a</v>
          </cell>
          <cell r="O955">
            <v>205.94879000000003</v>
          </cell>
          <cell r="P955" t="str">
            <v>n/a</v>
          </cell>
          <cell r="Q955">
            <v>0</v>
          </cell>
          <cell r="R955">
            <v>806.34</v>
          </cell>
          <cell r="S955">
            <v>806.34</v>
          </cell>
          <cell r="T955" t="str">
            <v>n/a</v>
          </cell>
        </row>
        <row r="956">
          <cell r="A956">
            <v>3</v>
          </cell>
          <cell r="B956" t="str">
            <v>Tapicería</v>
          </cell>
          <cell r="C956">
            <v>0</v>
          </cell>
          <cell r="D956" t="str">
            <v>n/a</v>
          </cell>
          <cell r="E956">
            <v>33.729410000000001</v>
          </cell>
          <cell r="F956">
            <v>0.63163689138576795</v>
          </cell>
          <cell r="G956" t="str">
            <v>n/a</v>
          </cell>
          <cell r="H956">
            <v>33.729410000000001</v>
          </cell>
          <cell r="I956" t="str">
            <v>n/a</v>
          </cell>
          <cell r="J956">
            <v>0</v>
          </cell>
          <cell r="K956" t="str">
            <v>n/a</v>
          </cell>
          <cell r="L956">
            <v>19.67058999999999</v>
          </cell>
          <cell r="M956">
            <v>0.3683631086142321</v>
          </cell>
          <cell r="N956" t="str">
            <v>n/a</v>
          </cell>
          <cell r="O956">
            <v>19.67058999999999</v>
          </cell>
          <cell r="P956" t="str">
            <v>n/a</v>
          </cell>
          <cell r="Q956">
            <v>0</v>
          </cell>
          <cell r="R956">
            <v>53.399999999999991</v>
          </cell>
          <cell r="S956">
            <v>53.399999999999991</v>
          </cell>
          <cell r="T956" t="str">
            <v>n/a</v>
          </cell>
        </row>
        <row r="957">
          <cell r="A957">
            <v>4</v>
          </cell>
          <cell r="B957" t="str">
            <v>Blanco</v>
          </cell>
          <cell r="C957">
            <v>0</v>
          </cell>
          <cell r="D957" t="str">
            <v>n/a</v>
          </cell>
          <cell r="E957">
            <v>0</v>
          </cell>
          <cell r="F957" t="str">
            <v>n/a</v>
          </cell>
          <cell r="G957" t="str">
            <v>n/a</v>
          </cell>
          <cell r="H957">
            <v>0</v>
          </cell>
          <cell r="I957" t="str">
            <v>n/a</v>
          </cell>
          <cell r="J957">
            <v>0</v>
          </cell>
          <cell r="K957" t="str">
            <v>n/a</v>
          </cell>
          <cell r="L957">
            <v>0</v>
          </cell>
          <cell r="M957" t="str">
            <v>n/a</v>
          </cell>
          <cell r="N957" t="str">
            <v>n/a</v>
          </cell>
          <cell r="O957">
            <v>0</v>
          </cell>
          <cell r="P957" t="str">
            <v>n/a</v>
          </cell>
          <cell r="Q957">
            <v>0</v>
          </cell>
          <cell r="R957">
            <v>0</v>
          </cell>
          <cell r="S957">
            <v>0</v>
          </cell>
          <cell r="T957" t="str">
            <v>n/a</v>
          </cell>
        </row>
        <row r="958">
          <cell r="A958">
            <v>5</v>
          </cell>
          <cell r="B958" t="str">
            <v>Colchones</v>
          </cell>
          <cell r="C958">
            <v>0</v>
          </cell>
          <cell r="D958" t="str">
            <v>n/a</v>
          </cell>
          <cell r="E958">
            <v>0</v>
          </cell>
          <cell r="F958" t="str">
            <v>n/a</v>
          </cell>
          <cell r="G958" t="str">
            <v>n/a</v>
          </cell>
          <cell r="H958">
            <v>0</v>
          </cell>
          <cell r="I958" t="str">
            <v>n/a</v>
          </cell>
          <cell r="J958">
            <v>0</v>
          </cell>
          <cell r="K958" t="str">
            <v>n/a</v>
          </cell>
          <cell r="L958">
            <v>0</v>
          </cell>
          <cell r="M958" t="str">
            <v>n/a</v>
          </cell>
          <cell r="N958" t="str">
            <v>n/a</v>
          </cell>
          <cell r="O958">
            <v>0</v>
          </cell>
          <cell r="P958" t="str">
            <v>n/a</v>
          </cell>
          <cell r="Q958">
            <v>0</v>
          </cell>
          <cell r="R958">
            <v>0</v>
          </cell>
          <cell r="S958">
            <v>0</v>
          </cell>
          <cell r="T958" t="str">
            <v>n/a</v>
          </cell>
        </row>
        <row r="959">
          <cell r="A959">
            <v>6</v>
          </cell>
          <cell r="B959" t="str">
            <v>Menaje</v>
          </cell>
          <cell r="C959">
            <v>0</v>
          </cell>
          <cell r="D959" t="str">
            <v>n/a</v>
          </cell>
          <cell r="E959">
            <v>0</v>
          </cell>
          <cell r="F959" t="str">
            <v>n/a</v>
          </cell>
          <cell r="G959" t="str">
            <v>n/a</v>
          </cell>
          <cell r="H959">
            <v>0</v>
          </cell>
          <cell r="I959" t="str">
            <v>n/a</v>
          </cell>
          <cell r="J959">
            <v>0</v>
          </cell>
          <cell r="K959" t="str">
            <v>n/a</v>
          </cell>
          <cell r="L959">
            <v>0</v>
          </cell>
          <cell r="M959" t="str">
            <v>n/a</v>
          </cell>
          <cell r="N959" t="str">
            <v>n/a</v>
          </cell>
          <cell r="O959">
            <v>0</v>
          </cell>
          <cell r="P959" t="str">
            <v>n/a</v>
          </cell>
          <cell r="Q959">
            <v>0</v>
          </cell>
          <cell r="R959">
            <v>0</v>
          </cell>
          <cell r="S959">
            <v>0</v>
          </cell>
          <cell r="T959" t="str">
            <v>n/a</v>
          </cell>
        </row>
        <row r="960">
          <cell r="A960">
            <v>7</v>
          </cell>
          <cell r="B960" t="str">
            <v>Lámparas</v>
          </cell>
          <cell r="C960">
            <v>0</v>
          </cell>
          <cell r="D960" t="str">
            <v>n/a</v>
          </cell>
          <cell r="E960">
            <v>0</v>
          </cell>
          <cell r="F960" t="str">
            <v>n/a</v>
          </cell>
          <cell r="G960" t="str">
            <v>n/a</v>
          </cell>
          <cell r="H960">
            <v>0</v>
          </cell>
          <cell r="I960" t="str">
            <v>n/a</v>
          </cell>
          <cell r="J960">
            <v>0</v>
          </cell>
          <cell r="K960" t="str">
            <v>n/a</v>
          </cell>
          <cell r="L960">
            <v>0</v>
          </cell>
          <cell r="M960" t="str">
            <v>n/a</v>
          </cell>
          <cell r="N960" t="str">
            <v>n/a</v>
          </cell>
          <cell r="O960">
            <v>0</v>
          </cell>
          <cell r="P960" t="str">
            <v>n/a</v>
          </cell>
          <cell r="Q960">
            <v>0</v>
          </cell>
          <cell r="R960">
            <v>0</v>
          </cell>
          <cell r="S960">
            <v>0</v>
          </cell>
          <cell r="T960" t="str">
            <v>n/a</v>
          </cell>
        </row>
        <row r="961">
          <cell r="A961">
            <v>8</v>
          </cell>
          <cell r="B961" t="str">
            <v>Varios</v>
          </cell>
          <cell r="C961">
            <v>0</v>
          </cell>
          <cell r="D961" t="str">
            <v>n/a</v>
          </cell>
          <cell r="E961">
            <v>0</v>
          </cell>
          <cell r="F961" t="str">
            <v>n/a</v>
          </cell>
          <cell r="G961" t="str">
            <v>n/a</v>
          </cell>
          <cell r="H961">
            <v>0</v>
          </cell>
          <cell r="I961" t="str">
            <v>n/a</v>
          </cell>
          <cell r="J961">
            <v>0</v>
          </cell>
          <cell r="K961" t="str">
            <v>n/a</v>
          </cell>
          <cell r="L961">
            <v>0</v>
          </cell>
          <cell r="M961" t="str">
            <v>n/a</v>
          </cell>
          <cell r="N961" t="str">
            <v>n/a</v>
          </cell>
          <cell r="O961">
            <v>0</v>
          </cell>
          <cell r="P961" t="str">
            <v>n/a</v>
          </cell>
          <cell r="Q961">
            <v>0</v>
          </cell>
          <cell r="R961">
            <v>0</v>
          </cell>
          <cell r="S961">
            <v>0</v>
          </cell>
          <cell r="T961" t="str">
            <v>n/a</v>
          </cell>
        </row>
        <row r="962">
          <cell r="A962">
            <v>9</v>
          </cell>
          <cell r="B962" t="str">
            <v>Electrodomésticos</v>
          </cell>
          <cell r="C962">
            <v>0</v>
          </cell>
          <cell r="D962" t="str">
            <v>n/a</v>
          </cell>
          <cell r="E962">
            <v>0</v>
          </cell>
          <cell r="F962" t="str">
            <v>n/a</v>
          </cell>
          <cell r="G962" t="str">
            <v>n/a</v>
          </cell>
          <cell r="H962">
            <v>0</v>
          </cell>
          <cell r="I962" t="str">
            <v>n/a</v>
          </cell>
          <cell r="J962">
            <v>0</v>
          </cell>
          <cell r="K962" t="str">
            <v>n/a</v>
          </cell>
          <cell r="L962">
            <v>0</v>
          </cell>
          <cell r="M962" t="str">
            <v>n/a</v>
          </cell>
          <cell r="N962" t="str">
            <v>n/a</v>
          </cell>
          <cell r="O962">
            <v>0</v>
          </cell>
          <cell r="P962" t="str">
            <v>n/a</v>
          </cell>
          <cell r="Q962">
            <v>0</v>
          </cell>
          <cell r="R962">
            <v>0</v>
          </cell>
          <cell r="S962">
            <v>0</v>
          </cell>
          <cell r="T962" t="str">
            <v>n/a</v>
          </cell>
        </row>
        <row r="963">
          <cell r="A963">
            <v>10</v>
          </cell>
          <cell r="B963" t="str">
            <v>Maletería</v>
          </cell>
          <cell r="C963">
            <v>0</v>
          </cell>
          <cell r="D963" t="str">
            <v>n/a</v>
          </cell>
          <cell r="E963">
            <v>0</v>
          </cell>
          <cell r="F963" t="str">
            <v>n/a</v>
          </cell>
          <cell r="G963" t="str">
            <v>n/a</v>
          </cell>
          <cell r="H963">
            <v>0</v>
          </cell>
          <cell r="I963" t="str">
            <v>n/a</v>
          </cell>
          <cell r="J963">
            <v>0</v>
          </cell>
          <cell r="K963" t="str">
            <v>n/a</v>
          </cell>
          <cell r="L963">
            <v>0</v>
          </cell>
          <cell r="M963" t="str">
            <v>n/a</v>
          </cell>
          <cell r="N963" t="str">
            <v>n/a</v>
          </cell>
          <cell r="O963">
            <v>0</v>
          </cell>
          <cell r="P963" t="str">
            <v>n/a</v>
          </cell>
          <cell r="Q963">
            <v>0</v>
          </cell>
          <cell r="R963">
            <v>0</v>
          </cell>
          <cell r="S963">
            <v>0</v>
          </cell>
          <cell r="T963" t="str">
            <v>n/a</v>
          </cell>
        </row>
        <row r="964">
          <cell r="A964">
            <v>11</v>
          </cell>
          <cell r="B964" t="str">
            <v>Tejidos</v>
          </cell>
          <cell r="C964">
            <v>0</v>
          </cell>
          <cell r="D964" t="str">
            <v>n/a</v>
          </cell>
          <cell r="E964">
            <v>0</v>
          </cell>
          <cell r="F964" t="str">
            <v>n/a</v>
          </cell>
          <cell r="G964" t="str">
            <v>n/a</v>
          </cell>
          <cell r="H964">
            <v>0</v>
          </cell>
          <cell r="I964" t="str">
            <v>n/a</v>
          </cell>
          <cell r="J964">
            <v>0</v>
          </cell>
          <cell r="K964" t="str">
            <v>n/a</v>
          </cell>
          <cell r="L964">
            <v>0</v>
          </cell>
          <cell r="M964" t="str">
            <v>n/a</v>
          </cell>
          <cell r="N964" t="str">
            <v>n/a</v>
          </cell>
          <cell r="O964">
            <v>0</v>
          </cell>
          <cell r="P964" t="str">
            <v>n/a</v>
          </cell>
          <cell r="Q964">
            <v>0</v>
          </cell>
          <cell r="R964">
            <v>0</v>
          </cell>
          <cell r="S964">
            <v>0</v>
          </cell>
          <cell r="T964" t="str">
            <v>n/a</v>
          </cell>
        </row>
        <row r="965">
          <cell r="A965">
            <v>12</v>
          </cell>
          <cell r="B965" t="str">
            <v>Perfumería</v>
          </cell>
          <cell r="C965">
            <v>0</v>
          </cell>
          <cell r="D965" t="str">
            <v>n/a</v>
          </cell>
          <cell r="E965">
            <v>0</v>
          </cell>
          <cell r="F965" t="str">
            <v>n/a</v>
          </cell>
          <cell r="G965" t="str">
            <v>n/a</v>
          </cell>
          <cell r="H965">
            <v>0</v>
          </cell>
          <cell r="I965" t="str">
            <v>n/a</v>
          </cell>
          <cell r="J965">
            <v>0</v>
          </cell>
          <cell r="K965" t="str">
            <v>n/a</v>
          </cell>
          <cell r="L965">
            <v>0</v>
          </cell>
          <cell r="M965" t="str">
            <v>n/a</v>
          </cell>
          <cell r="N965" t="str">
            <v>n/a</v>
          </cell>
          <cell r="O965">
            <v>0</v>
          </cell>
          <cell r="P965" t="str">
            <v>n/a</v>
          </cell>
          <cell r="Q965">
            <v>0</v>
          </cell>
          <cell r="R965">
            <v>0</v>
          </cell>
          <cell r="S965">
            <v>0</v>
          </cell>
          <cell r="T965" t="str">
            <v>n/a</v>
          </cell>
        </row>
        <row r="966">
          <cell r="A966">
            <v>13</v>
          </cell>
          <cell r="B966" t="str">
            <v>Confección Damas</v>
          </cell>
          <cell r="C966">
            <v>0</v>
          </cell>
          <cell r="D966" t="str">
            <v>n/a</v>
          </cell>
          <cell r="E966">
            <v>0</v>
          </cell>
          <cell r="F966" t="str">
            <v>n/a</v>
          </cell>
          <cell r="G966" t="str">
            <v>n/a</v>
          </cell>
          <cell r="H966">
            <v>0</v>
          </cell>
          <cell r="I966" t="str">
            <v>n/a</v>
          </cell>
          <cell r="J966">
            <v>0</v>
          </cell>
          <cell r="K966" t="str">
            <v>n/a</v>
          </cell>
          <cell r="L966">
            <v>0</v>
          </cell>
          <cell r="M966" t="str">
            <v>n/a</v>
          </cell>
          <cell r="N966" t="str">
            <v>n/a</v>
          </cell>
          <cell r="O966">
            <v>0</v>
          </cell>
          <cell r="P966" t="str">
            <v>n/a</v>
          </cell>
          <cell r="Q966">
            <v>0</v>
          </cell>
          <cell r="R966">
            <v>0</v>
          </cell>
          <cell r="S966">
            <v>0</v>
          </cell>
          <cell r="T966" t="str">
            <v>n/a</v>
          </cell>
        </row>
        <row r="967">
          <cell r="A967">
            <v>14</v>
          </cell>
          <cell r="B967" t="str">
            <v>Medias</v>
          </cell>
          <cell r="C967">
            <v>0</v>
          </cell>
          <cell r="D967" t="str">
            <v>n/a</v>
          </cell>
          <cell r="E967">
            <v>0</v>
          </cell>
          <cell r="F967" t="str">
            <v>n/a</v>
          </cell>
          <cell r="G967" t="str">
            <v>n/a</v>
          </cell>
          <cell r="H967">
            <v>0</v>
          </cell>
          <cell r="I967" t="str">
            <v>n/a</v>
          </cell>
          <cell r="J967">
            <v>0</v>
          </cell>
          <cell r="K967" t="str">
            <v>n/a</v>
          </cell>
          <cell r="L967">
            <v>0</v>
          </cell>
          <cell r="M967" t="str">
            <v>n/a</v>
          </cell>
          <cell r="N967" t="str">
            <v>n/a</v>
          </cell>
          <cell r="O967">
            <v>0</v>
          </cell>
          <cell r="P967" t="str">
            <v>n/a</v>
          </cell>
          <cell r="Q967">
            <v>0</v>
          </cell>
          <cell r="R967">
            <v>0</v>
          </cell>
          <cell r="S967">
            <v>0</v>
          </cell>
          <cell r="T967" t="str">
            <v>n/a</v>
          </cell>
        </row>
        <row r="968">
          <cell r="A968">
            <v>15</v>
          </cell>
          <cell r="B968" t="str">
            <v>Sastrería</v>
          </cell>
          <cell r="C968">
            <v>0</v>
          </cell>
          <cell r="D968" t="str">
            <v>n/a</v>
          </cell>
          <cell r="E968">
            <v>0</v>
          </cell>
          <cell r="F968" t="str">
            <v>n/a</v>
          </cell>
          <cell r="G968" t="str">
            <v>n/a</v>
          </cell>
          <cell r="H968">
            <v>0</v>
          </cell>
          <cell r="I968" t="str">
            <v>n/a</v>
          </cell>
          <cell r="J968">
            <v>0</v>
          </cell>
          <cell r="K968" t="str">
            <v>n/a</v>
          </cell>
          <cell r="L968">
            <v>0</v>
          </cell>
          <cell r="M968" t="str">
            <v>n/a</v>
          </cell>
          <cell r="N968" t="str">
            <v>n/a</v>
          </cell>
          <cell r="O968">
            <v>0</v>
          </cell>
          <cell r="P968" t="str">
            <v>n/a</v>
          </cell>
          <cell r="Q968">
            <v>0</v>
          </cell>
          <cell r="R968">
            <v>0</v>
          </cell>
          <cell r="S968">
            <v>0</v>
          </cell>
          <cell r="T968" t="str">
            <v>n/a</v>
          </cell>
        </row>
        <row r="969">
          <cell r="A969">
            <v>16</v>
          </cell>
          <cell r="B969" t="str">
            <v>Camisería</v>
          </cell>
          <cell r="C969">
            <v>0</v>
          </cell>
          <cell r="D969" t="str">
            <v>n/a</v>
          </cell>
          <cell r="E969">
            <v>0</v>
          </cell>
          <cell r="F969" t="str">
            <v>n/a</v>
          </cell>
          <cell r="G969" t="str">
            <v>n/a</v>
          </cell>
          <cell r="H969">
            <v>0</v>
          </cell>
          <cell r="I969" t="str">
            <v>n/a</v>
          </cell>
          <cell r="J969">
            <v>0</v>
          </cell>
          <cell r="K969" t="str">
            <v>n/a</v>
          </cell>
          <cell r="L969">
            <v>0</v>
          </cell>
          <cell r="M969" t="str">
            <v>n/a</v>
          </cell>
          <cell r="N969" t="str">
            <v>n/a</v>
          </cell>
          <cell r="O969">
            <v>0</v>
          </cell>
          <cell r="P969" t="str">
            <v>n/a</v>
          </cell>
          <cell r="Q969">
            <v>0</v>
          </cell>
          <cell r="R969">
            <v>0</v>
          </cell>
          <cell r="S969">
            <v>0</v>
          </cell>
          <cell r="T969" t="str">
            <v>n/a</v>
          </cell>
        </row>
        <row r="970">
          <cell r="A970">
            <v>17</v>
          </cell>
          <cell r="B970" t="str">
            <v>Juguetería</v>
          </cell>
          <cell r="C970">
            <v>0</v>
          </cell>
          <cell r="D970" t="str">
            <v>n/a</v>
          </cell>
          <cell r="E970">
            <v>0</v>
          </cell>
          <cell r="F970" t="str">
            <v>n/a</v>
          </cell>
          <cell r="G970" t="str">
            <v>n/a</v>
          </cell>
          <cell r="H970">
            <v>0</v>
          </cell>
          <cell r="I970" t="str">
            <v>n/a</v>
          </cell>
          <cell r="J970">
            <v>0</v>
          </cell>
          <cell r="K970" t="str">
            <v>n/a</v>
          </cell>
          <cell r="L970">
            <v>0</v>
          </cell>
          <cell r="M970" t="str">
            <v>n/a</v>
          </cell>
          <cell r="N970" t="str">
            <v>n/a</v>
          </cell>
          <cell r="O970">
            <v>0</v>
          </cell>
          <cell r="P970" t="str">
            <v>n/a</v>
          </cell>
          <cell r="Q970">
            <v>0</v>
          </cell>
          <cell r="R970">
            <v>0</v>
          </cell>
          <cell r="S970">
            <v>0</v>
          </cell>
          <cell r="T970" t="str">
            <v>n/a</v>
          </cell>
        </row>
        <row r="971">
          <cell r="A971">
            <v>18</v>
          </cell>
          <cell r="B971" t="str">
            <v>Zapatería Damas</v>
          </cell>
          <cell r="C971">
            <v>0</v>
          </cell>
          <cell r="D971" t="str">
            <v>n/a</v>
          </cell>
          <cell r="E971">
            <v>0</v>
          </cell>
          <cell r="F971" t="str">
            <v>n/a</v>
          </cell>
          <cell r="G971" t="str">
            <v>n/a</v>
          </cell>
          <cell r="H971">
            <v>0</v>
          </cell>
          <cell r="I971" t="str">
            <v>n/a</v>
          </cell>
          <cell r="J971">
            <v>0</v>
          </cell>
          <cell r="K971" t="str">
            <v>n/a</v>
          </cell>
          <cell r="L971">
            <v>0</v>
          </cell>
          <cell r="M971" t="str">
            <v>n/a</v>
          </cell>
          <cell r="N971" t="str">
            <v>n/a</v>
          </cell>
          <cell r="O971">
            <v>0</v>
          </cell>
          <cell r="P971" t="str">
            <v>n/a</v>
          </cell>
          <cell r="Q971">
            <v>0</v>
          </cell>
          <cell r="R971">
            <v>0</v>
          </cell>
          <cell r="S971">
            <v>0</v>
          </cell>
          <cell r="T971" t="str">
            <v>n/a</v>
          </cell>
        </row>
        <row r="972">
          <cell r="A972">
            <v>19</v>
          </cell>
          <cell r="B972" t="str">
            <v>Confección Niñitas</v>
          </cell>
          <cell r="C972">
            <v>0</v>
          </cell>
          <cell r="D972" t="str">
            <v>n/a</v>
          </cell>
          <cell r="E972">
            <v>0</v>
          </cell>
          <cell r="F972" t="str">
            <v>n/a</v>
          </cell>
          <cell r="G972" t="str">
            <v>n/a</v>
          </cell>
          <cell r="H972">
            <v>0</v>
          </cell>
          <cell r="I972" t="str">
            <v>n/a</v>
          </cell>
          <cell r="J972">
            <v>0</v>
          </cell>
          <cell r="K972" t="str">
            <v>n/a</v>
          </cell>
          <cell r="L972">
            <v>0</v>
          </cell>
          <cell r="M972" t="str">
            <v>n/a</v>
          </cell>
          <cell r="N972" t="str">
            <v>n/a</v>
          </cell>
          <cell r="O972">
            <v>0</v>
          </cell>
          <cell r="P972" t="str">
            <v>n/a</v>
          </cell>
          <cell r="Q972">
            <v>0</v>
          </cell>
          <cell r="R972">
            <v>0</v>
          </cell>
          <cell r="S972">
            <v>0</v>
          </cell>
          <cell r="T972" t="str">
            <v>n/a</v>
          </cell>
        </row>
        <row r="973">
          <cell r="A973">
            <v>20</v>
          </cell>
          <cell r="B973" t="str">
            <v>Zapatería Varones</v>
          </cell>
          <cell r="C973">
            <v>0</v>
          </cell>
          <cell r="D973" t="str">
            <v>n/a</v>
          </cell>
          <cell r="E973">
            <v>0</v>
          </cell>
          <cell r="F973" t="str">
            <v>n/a</v>
          </cell>
          <cell r="G973" t="str">
            <v>n/a</v>
          </cell>
          <cell r="H973">
            <v>0</v>
          </cell>
          <cell r="I973" t="str">
            <v>n/a</v>
          </cell>
          <cell r="J973">
            <v>0</v>
          </cell>
          <cell r="K973" t="str">
            <v>n/a</v>
          </cell>
          <cell r="L973">
            <v>0</v>
          </cell>
          <cell r="M973" t="str">
            <v>n/a</v>
          </cell>
          <cell r="N973" t="str">
            <v>n/a</v>
          </cell>
          <cell r="O973">
            <v>0</v>
          </cell>
          <cell r="P973" t="str">
            <v>n/a</v>
          </cell>
          <cell r="Q973">
            <v>0</v>
          </cell>
          <cell r="R973">
            <v>0</v>
          </cell>
          <cell r="S973">
            <v>0</v>
          </cell>
          <cell r="T973" t="str">
            <v>n/a</v>
          </cell>
        </row>
        <row r="974">
          <cell r="A974">
            <v>21</v>
          </cell>
          <cell r="B974" t="str">
            <v>Zapatería Niños</v>
          </cell>
          <cell r="C974">
            <v>0</v>
          </cell>
          <cell r="D974" t="str">
            <v>n/a</v>
          </cell>
          <cell r="E974">
            <v>0</v>
          </cell>
          <cell r="F974" t="str">
            <v>n/a</v>
          </cell>
          <cell r="G974" t="str">
            <v>n/a</v>
          </cell>
          <cell r="H974">
            <v>0</v>
          </cell>
          <cell r="I974" t="str">
            <v>n/a</v>
          </cell>
          <cell r="J974">
            <v>0</v>
          </cell>
          <cell r="K974" t="str">
            <v>n/a</v>
          </cell>
          <cell r="L974">
            <v>0</v>
          </cell>
          <cell r="M974" t="str">
            <v>n/a</v>
          </cell>
          <cell r="N974" t="str">
            <v>n/a</v>
          </cell>
          <cell r="O974">
            <v>0</v>
          </cell>
          <cell r="P974" t="str">
            <v>n/a</v>
          </cell>
          <cell r="Q974">
            <v>0</v>
          </cell>
          <cell r="R974">
            <v>0</v>
          </cell>
          <cell r="S974">
            <v>0</v>
          </cell>
          <cell r="T974" t="str">
            <v>n/a</v>
          </cell>
        </row>
        <row r="975">
          <cell r="A975">
            <v>22</v>
          </cell>
          <cell r="B975" t="str">
            <v>Lencería</v>
          </cell>
          <cell r="C975">
            <v>0</v>
          </cell>
          <cell r="D975" t="str">
            <v>n/a</v>
          </cell>
          <cell r="E975">
            <v>0</v>
          </cell>
          <cell r="F975" t="str">
            <v>n/a</v>
          </cell>
          <cell r="G975" t="str">
            <v>n/a</v>
          </cell>
          <cell r="H975">
            <v>0</v>
          </cell>
          <cell r="I975" t="str">
            <v>n/a</v>
          </cell>
          <cell r="J975">
            <v>0</v>
          </cell>
          <cell r="K975" t="str">
            <v>n/a</v>
          </cell>
          <cell r="L975">
            <v>0</v>
          </cell>
          <cell r="M975" t="str">
            <v>n/a</v>
          </cell>
          <cell r="N975" t="str">
            <v>n/a</v>
          </cell>
          <cell r="O975">
            <v>0</v>
          </cell>
          <cell r="P975" t="str">
            <v>n/a</v>
          </cell>
          <cell r="Q975">
            <v>0</v>
          </cell>
          <cell r="R975">
            <v>0</v>
          </cell>
          <cell r="S975">
            <v>0</v>
          </cell>
          <cell r="T975" t="str">
            <v>n/a</v>
          </cell>
        </row>
        <row r="976">
          <cell r="A976">
            <v>23</v>
          </cell>
          <cell r="B976" t="str">
            <v>Bebes</v>
          </cell>
          <cell r="C976">
            <v>0</v>
          </cell>
          <cell r="D976" t="str">
            <v>n/a</v>
          </cell>
          <cell r="E976">
            <v>0</v>
          </cell>
          <cell r="F976" t="str">
            <v>n/a</v>
          </cell>
          <cell r="G976" t="str">
            <v>n/a</v>
          </cell>
          <cell r="H976">
            <v>0</v>
          </cell>
          <cell r="I976" t="str">
            <v>n/a</v>
          </cell>
          <cell r="J976">
            <v>0</v>
          </cell>
          <cell r="K976" t="str">
            <v>n/a</v>
          </cell>
          <cell r="L976">
            <v>0</v>
          </cell>
          <cell r="M976" t="str">
            <v>n/a</v>
          </cell>
          <cell r="N976" t="str">
            <v>n/a</v>
          </cell>
          <cell r="O976">
            <v>0</v>
          </cell>
          <cell r="P976" t="str">
            <v>n/a</v>
          </cell>
          <cell r="Q976">
            <v>0</v>
          </cell>
          <cell r="R976">
            <v>0</v>
          </cell>
          <cell r="S976">
            <v>0</v>
          </cell>
          <cell r="T976" t="str">
            <v>n/a</v>
          </cell>
        </row>
        <row r="977">
          <cell r="A977">
            <v>24</v>
          </cell>
          <cell r="B977" t="str">
            <v>Zapatillas Deportivas</v>
          </cell>
          <cell r="C977">
            <v>0</v>
          </cell>
          <cell r="D977" t="str">
            <v>n/a</v>
          </cell>
          <cell r="E977">
            <v>0</v>
          </cell>
          <cell r="F977" t="str">
            <v>n/a</v>
          </cell>
          <cell r="G977" t="str">
            <v>n/a</v>
          </cell>
          <cell r="H977">
            <v>0</v>
          </cell>
          <cell r="I977" t="str">
            <v>n/a</v>
          </cell>
          <cell r="J977">
            <v>0</v>
          </cell>
          <cell r="K977" t="str">
            <v>n/a</v>
          </cell>
          <cell r="L977">
            <v>0</v>
          </cell>
          <cell r="M977" t="str">
            <v>n/a</v>
          </cell>
          <cell r="N977" t="str">
            <v>n/a</v>
          </cell>
          <cell r="O977">
            <v>0</v>
          </cell>
          <cell r="P977" t="str">
            <v>n/a</v>
          </cell>
          <cell r="Q977">
            <v>0</v>
          </cell>
          <cell r="R977">
            <v>0</v>
          </cell>
          <cell r="S977">
            <v>0</v>
          </cell>
          <cell r="T977" t="str">
            <v>n/a</v>
          </cell>
        </row>
        <row r="978">
          <cell r="A978">
            <v>25</v>
          </cell>
          <cell r="B978" t="str">
            <v>Internet</v>
          </cell>
          <cell r="C978">
            <v>0</v>
          </cell>
          <cell r="D978" t="str">
            <v>n/a</v>
          </cell>
          <cell r="E978">
            <v>0</v>
          </cell>
          <cell r="F978" t="str">
            <v>n/a</v>
          </cell>
          <cell r="G978" t="str">
            <v>n/a</v>
          </cell>
          <cell r="H978">
            <v>0</v>
          </cell>
          <cell r="I978" t="str">
            <v>n/a</v>
          </cell>
          <cell r="J978">
            <v>0</v>
          </cell>
          <cell r="K978" t="str">
            <v>n/a</v>
          </cell>
          <cell r="L978">
            <v>0</v>
          </cell>
          <cell r="M978" t="str">
            <v>n/a</v>
          </cell>
          <cell r="N978" t="str">
            <v>n/a</v>
          </cell>
          <cell r="O978">
            <v>0</v>
          </cell>
          <cell r="P978" t="str">
            <v>n/a</v>
          </cell>
          <cell r="Q978">
            <v>0</v>
          </cell>
          <cell r="R978">
            <v>0</v>
          </cell>
          <cell r="S978">
            <v>0</v>
          </cell>
          <cell r="T978" t="str">
            <v>n/a</v>
          </cell>
        </row>
        <row r="979">
          <cell r="A979">
            <v>26</v>
          </cell>
          <cell r="B979" t="str">
            <v>Confección Mayoristas</v>
          </cell>
          <cell r="C979">
            <v>0</v>
          </cell>
          <cell r="D979" t="str">
            <v>n/a</v>
          </cell>
          <cell r="E979">
            <v>0</v>
          </cell>
          <cell r="F979" t="str">
            <v>n/a</v>
          </cell>
          <cell r="G979" t="str">
            <v>n/a</v>
          </cell>
          <cell r="H979">
            <v>0</v>
          </cell>
          <cell r="I979" t="str">
            <v>n/a</v>
          </cell>
          <cell r="J979">
            <v>0</v>
          </cell>
          <cell r="K979" t="str">
            <v>n/a</v>
          </cell>
          <cell r="L979">
            <v>0</v>
          </cell>
          <cell r="M979" t="str">
            <v>n/a</v>
          </cell>
          <cell r="N979" t="str">
            <v>n/a</v>
          </cell>
          <cell r="O979">
            <v>0</v>
          </cell>
          <cell r="P979" t="str">
            <v>n/a</v>
          </cell>
          <cell r="Q979">
            <v>0</v>
          </cell>
          <cell r="R979">
            <v>0</v>
          </cell>
          <cell r="S979">
            <v>0</v>
          </cell>
          <cell r="T979" t="str">
            <v>n/a</v>
          </cell>
        </row>
        <row r="980">
          <cell r="A980">
            <v>27</v>
          </cell>
          <cell r="B980" t="str">
            <v>Electrónica</v>
          </cell>
          <cell r="C980">
            <v>0</v>
          </cell>
          <cell r="D980" t="str">
            <v>n/a</v>
          </cell>
          <cell r="E980">
            <v>0</v>
          </cell>
          <cell r="F980" t="str">
            <v>n/a</v>
          </cell>
          <cell r="G980" t="str">
            <v>n/a</v>
          </cell>
          <cell r="H980">
            <v>0</v>
          </cell>
          <cell r="I980" t="str">
            <v>n/a</v>
          </cell>
          <cell r="J980">
            <v>0</v>
          </cell>
          <cell r="K980" t="str">
            <v>n/a</v>
          </cell>
          <cell r="L980">
            <v>0</v>
          </cell>
          <cell r="M980" t="str">
            <v>n/a</v>
          </cell>
          <cell r="N980" t="str">
            <v>n/a</v>
          </cell>
          <cell r="O980">
            <v>0</v>
          </cell>
          <cell r="P980" t="str">
            <v>n/a</v>
          </cell>
          <cell r="Q980">
            <v>0</v>
          </cell>
          <cell r="R980">
            <v>0</v>
          </cell>
          <cell r="S980">
            <v>0</v>
          </cell>
          <cell r="T980" t="str">
            <v>n/a</v>
          </cell>
        </row>
        <row r="981">
          <cell r="A981">
            <v>28</v>
          </cell>
          <cell r="B981" t="str">
            <v>Escolar Niñas</v>
          </cell>
          <cell r="C981">
            <v>0</v>
          </cell>
          <cell r="D981" t="str">
            <v>n/a</v>
          </cell>
          <cell r="E981">
            <v>0</v>
          </cell>
          <cell r="F981" t="str">
            <v>n/a</v>
          </cell>
          <cell r="G981" t="str">
            <v>n/a</v>
          </cell>
          <cell r="H981">
            <v>0</v>
          </cell>
          <cell r="I981" t="str">
            <v>n/a</v>
          </cell>
          <cell r="J981">
            <v>0</v>
          </cell>
          <cell r="K981" t="str">
            <v>n/a</v>
          </cell>
          <cell r="L981">
            <v>0</v>
          </cell>
          <cell r="M981" t="str">
            <v>n/a</v>
          </cell>
          <cell r="N981" t="str">
            <v>n/a</v>
          </cell>
          <cell r="O981">
            <v>0</v>
          </cell>
          <cell r="P981" t="str">
            <v>n/a</v>
          </cell>
          <cell r="Q981">
            <v>0</v>
          </cell>
          <cell r="R981">
            <v>0</v>
          </cell>
          <cell r="S981">
            <v>0</v>
          </cell>
          <cell r="T981" t="str">
            <v>n/a</v>
          </cell>
        </row>
        <row r="982">
          <cell r="A982">
            <v>29</v>
          </cell>
          <cell r="B982" t="str">
            <v>T.V. Color</v>
          </cell>
          <cell r="C982">
            <v>0</v>
          </cell>
          <cell r="D982" t="str">
            <v>n/a</v>
          </cell>
          <cell r="E982">
            <v>0</v>
          </cell>
          <cell r="F982" t="str">
            <v>n/a</v>
          </cell>
          <cell r="G982" t="str">
            <v>n/a</v>
          </cell>
          <cell r="H982">
            <v>0</v>
          </cell>
          <cell r="I982" t="str">
            <v>n/a</v>
          </cell>
          <cell r="J982">
            <v>0</v>
          </cell>
          <cell r="K982" t="str">
            <v>n/a</v>
          </cell>
          <cell r="L982">
            <v>0</v>
          </cell>
          <cell r="M982" t="str">
            <v>n/a</v>
          </cell>
          <cell r="N982" t="str">
            <v>n/a</v>
          </cell>
          <cell r="O982">
            <v>0</v>
          </cell>
          <cell r="P982" t="str">
            <v>n/a</v>
          </cell>
          <cell r="Q982">
            <v>0</v>
          </cell>
          <cell r="R982">
            <v>0</v>
          </cell>
          <cell r="S982">
            <v>0</v>
          </cell>
          <cell r="T982" t="str">
            <v>n/a</v>
          </cell>
        </row>
        <row r="983">
          <cell r="A983">
            <v>30</v>
          </cell>
          <cell r="B983" t="str">
            <v>Trajes de Baño</v>
          </cell>
          <cell r="C983">
            <v>0</v>
          </cell>
          <cell r="D983" t="str">
            <v>n/a</v>
          </cell>
          <cell r="E983">
            <v>0</v>
          </cell>
          <cell r="F983" t="str">
            <v>n/a</v>
          </cell>
          <cell r="G983" t="str">
            <v>n/a</v>
          </cell>
          <cell r="H983">
            <v>0</v>
          </cell>
          <cell r="I983" t="str">
            <v>n/a</v>
          </cell>
          <cell r="J983">
            <v>0</v>
          </cell>
          <cell r="K983" t="str">
            <v>n/a</v>
          </cell>
          <cell r="L983">
            <v>0</v>
          </cell>
          <cell r="M983" t="str">
            <v>n/a</v>
          </cell>
          <cell r="N983" t="str">
            <v>n/a</v>
          </cell>
          <cell r="O983">
            <v>0</v>
          </cell>
          <cell r="P983" t="str">
            <v>n/a</v>
          </cell>
          <cell r="Q983">
            <v>0</v>
          </cell>
          <cell r="R983">
            <v>0</v>
          </cell>
          <cell r="S983">
            <v>0</v>
          </cell>
          <cell r="T983" t="str">
            <v>n/a</v>
          </cell>
        </row>
        <row r="984">
          <cell r="A984">
            <v>31</v>
          </cell>
          <cell r="B984" t="str">
            <v>Fotografía</v>
          </cell>
          <cell r="C984">
            <v>0</v>
          </cell>
          <cell r="D984" t="str">
            <v>n/a</v>
          </cell>
          <cell r="E984">
            <v>0</v>
          </cell>
          <cell r="F984" t="str">
            <v>n/a</v>
          </cell>
          <cell r="G984" t="str">
            <v>n/a</v>
          </cell>
          <cell r="H984">
            <v>0</v>
          </cell>
          <cell r="I984" t="str">
            <v>n/a</v>
          </cell>
          <cell r="J984">
            <v>0</v>
          </cell>
          <cell r="K984" t="str">
            <v>n/a</v>
          </cell>
          <cell r="L984">
            <v>0</v>
          </cell>
          <cell r="M984" t="str">
            <v>n/a</v>
          </cell>
          <cell r="N984" t="str">
            <v>n/a</v>
          </cell>
          <cell r="O984">
            <v>0</v>
          </cell>
          <cell r="P984" t="str">
            <v>n/a</v>
          </cell>
          <cell r="Q984">
            <v>0</v>
          </cell>
          <cell r="R984">
            <v>0</v>
          </cell>
          <cell r="S984">
            <v>0</v>
          </cell>
          <cell r="T984" t="str">
            <v>n/a</v>
          </cell>
        </row>
        <row r="985">
          <cell r="A985">
            <v>32</v>
          </cell>
          <cell r="B985" t="str">
            <v>Confección Niñitas</v>
          </cell>
          <cell r="C985">
            <v>0</v>
          </cell>
          <cell r="D985" t="str">
            <v>n/a</v>
          </cell>
          <cell r="E985">
            <v>0</v>
          </cell>
          <cell r="F985" t="str">
            <v>n/a</v>
          </cell>
          <cell r="G985" t="str">
            <v>n/a</v>
          </cell>
          <cell r="H985">
            <v>0</v>
          </cell>
          <cell r="I985" t="str">
            <v>n/a</v>
          </cell>
          <cell r="J985">
            <v>0</v>
          </cell>
          <cell r="K985" t="str">
            <v>n/a</v>
          </cell>
          <cell r="L985">
            <v>0</v>
          </cell>
          <cell r="M985" t="str">
            <v>n/a</v>
          </cell>
          <cell r="N985" t="str">
            <v>n/a</v>
          </cell>
          <cell r="O985">
            <v>0</v>
          </cell>
          <cell r="P985" t="str">
            <v>n/a</v>
          </cell>
          <cell r="Q985">
            <v>0</v>
          </cell>
          <cell r="R985">
            <v>0</v>
          </cell>
          <cell r="S985">
            <v>0</v>
          </cell>
          <cell r="T985" t="str">
            <v>n/a</v>
          </cell>
        </row>
        <row r="986">
          <cell r="A986">
            <v>33</v>
          </cell>
          <cell r="B986" t="str">
            <v>Camisería Niños</v>
          </cell>
          <cell r="C986">
            <v>0</v>
          </cell>
          <cell r="D986" t="str">
            <v>n/a</v>
          </cell>
          <cell r="E986">
            <v>0</v>
          </cell>
          <cell r="F986" t="str">
            <v>n/a</v>
          </cell>
          <cell r="G986" t="str">
            <v>n/a</v>
          </cell>
          <cell r="H986">
            <v>0</v>
          </cell>
          <cell r="I986" t="str">
            <v>n/a</v>
          </cell>
          <cell r="J986">
            <v>0</v>
          </cell>
          <cell r="K986" t="str">
            <v>n/a</v>
          </cell>
          <cell r="L986">
            <v>0</v>
          </cell>
          <cell r="M986" t="str">
            <v>n/a</v>
          </cell>
          <cell r="N986" t="str">
            <v>n/a</v>
          </cell>
          <cell r="O986">
            <v>0</v>
          </cell>
          <cell r="P986" t="str">
            <v>n/a</v>
          </cell>
          <cell r="Q986">
            <v>0</v>
          </cell>
          <cell r="R986">
            <v>0</v>
          </cell>
          <cell r="S986">
            <v>0</v>
          </cell>
          <cell r="T986" t="str">
            <v>n/a</v>
          </cell>
        </row>
        <row r="987">
          <cell r="A987">
            <v>34</v>
          </cell>
          <cell r="B987" t="str">
            <v>Escolar Niños</v>
          </cell>
          <cell r="C987">
            <v>0</v>
          </cell>
          <cell r="D987" t="str">
            <v>n/a</v>
          </cell>
          <cell r="E987">
            <v>0</v>
          </cell>
          <cell r="F987" t="str">
            <v>n/a</v>
          </cell>
          <cell r="G987" t="str">
            <v>n/a</v>
          </cell>
          <cell r="H987">
            <v>0</v>
          </cell>
          <cell r="I987" t="str">
            <v>n/a</v>
          </cell>
          <cell r="J987">
            <v>0</v>
          </cell>
          <cell r="K987" t="str">
            <v>n/a</v>
          </cell>
          <cell r="L987">
            <v>0</v>
          </cell>
          <cell r="M987" t="str">
            <v>n/a</v>
          </cell>
          <cell r="N987" t="str">
            <v>n/a</v>
          </cell>
          <cell r="O987">
            <v>0</v>
          </cell>
          <cell r="P987" t="str">
            <v>n/a</v>
          </cell>
          <cell r="Q987">
            <v>0</v>
          </cell>
          <cell r="R987">
            <v>0</v>
          </cell>
          <cell r="S987">
            <v>0</v>
          </cell>
          <cell r="T987" t="str">
            <v>n/a</v>
          </cell>
        </row>
        <row r="988">
          <cell r="A988">
            <v>35</v>
          </cell>
          <cell r="B988" t="str">
            <v>Carteras</v>
          </cell>
          <cell r="C988">
            <v>0</v>
          </cell>
          <cell r="D988" t="str">
            <v>n/a</v>
          </cell>
          <cell r="E988">
            <v>0</v>
          </cell>
          <cell r="F988" t="str">
            <v>n/a</v>
          </cell>
          <cell r="G988" t="str">
            <v>n/a</v>
          </cell>
          <cell r="H988">
            <v>0</v>
          </cell>
          <cell r="I988" t="str">
            <v>n/a</v>
          </cell>
          <cell r="J988">
            <v>0</v>
          </cell>
          <cell r="K988" t="str">
            <v>n/a</v>
          </cell>
          <cell r="L988">
            <v>0</v>
          </cell>
          <cell r="M988" t="str">
            <v>n/a</v>
          </cell>
          <cell r="N988" t="str">
            <v>n/a</v>
          </cell>
          <cell r="O988">
            <v>0</v>
          </cell>
          <cell r="P988" t="str">
            <v>n/a</v>
          </cell>
          <cell r="Q988">
            <v>0</v>
          </cell>
          <cell r="R988">
            <v>0</v>
          </cell>
          <cell r="S988">
            <v>0</v>
          </cell>
          <cell r="T988" t="str">
            <v>n/a</v>
          </cell>
        </row>
        <row r="989">
          <cell r="A989">
            <v>36</v>
          </cell>
          <cell r="B989" t="str">
            <v>Lolos</v>
          </cell>
          <cell r="C989">
            <v>0</v>
          </cell>
          <cell r="D989" t="str">
            <v>n/a</v>
          </cell>
          <cell r="E989">
            <v>0</v>
          </cell>
          <cell r="F989" t="str">
            <v>n/a</v>
          </cell>
          <cell r="G989" t="str">
            <v>n/a</v>
          </cell>
          <cell r="H989">
            <v>0</v>
          </cell>
          <cell r="I989" t="str">
            <v>n/a</v>
          </cell>
          <cell r="J989">
            <v>0</v>
          </cell>
          <cell r="K989" t="str">
            <v>n/a</v>
          </cell>
          <cell r="L989">
            <v>0</v>
          </cell>
          <cell r="M989" t="str">
            <v>n/a</v>
          </cell>
          <cell r="N989" t="str">
            <v>n/a</v>
          </cell>
          <cell r="O989">
            <v>0</v>
          </cell>
          <cell r="P989" t="str">
            <v>n/a</v>
          </cell>
          <cell r="Q989">
            <v>0</v>
          </cell>
          <cell r="R989">
            <v>0</v>
          </cell>
          <cell r="S989">
            <v>0</v>
          </cell>
          <cell r="T989" t="str">
            <v>n/a</v>
          </cell>
        </row>
        <row r="990">
          <cell r="A990">
            <v>37</v>
          </cell>
          <cell r="B990" t="str">
            <v>Contemporáneo</v>
          </cell>
          <cell r="C990">
            <v>0</v>
          </cell>
          <cell r="D990" t="str">
            <v>n/a</v>
          </cell>
          <cell r="E990">
            <v>0</v>
          </cell>
          <cell r="F990" t="str">
            <v>n/a</v>
          </cell>
          <cell r="G990" t="str">
            <v>n/a</v>
          </cell>
          <cell r="H990">
            <v>0</v>
          </cell>
          <cell r="I990" t="str">
            <v>n/a</v>
          </cell>
          <cell r="J990">
            <v>0</v>
          </cell>
          <cell r="K990" t="str">
            <v>n/a</v>
          </cell>
          <cell r="L990">
            <v>0</v>
          </cell>
          <cell r="M990" t="str">
            <v>n/a</v>
          </cell>
          <cell r="N990" t="str">
            <v>n/a</v>
          </cell>
          <cell r="O990">
            <v>0</v>
          </cell>
          <cell r="P990" t="str">
            <v>n/a</v>
          </cell>
          <cell r="Q990">
            <v>0</v>
          </cell>
          <cell r="R990">
            <v>0</v>
          </cell>
          <cell r="S990">
            <v>0</v>
          </cell>
          <cell r="T990" t="str">
            <v>n/a</v>
          </cell>
        </row>
        <row r="991">
          <cell r="A991">
            <v>38</v>
          </cell>
          <cell r="B991" t="str">
            <v>Librería</v>
          </cell>
          <cell r="C991">
            <v>0</v>
          </cell>
          <cell r="D991" t="str">
            <v>n/a</v>
          </cell>
          <cell r="E991">
            <v>0</v>
          </cell>
          <cell r="F991" t="str">
            <v>n/a</v>
          </cell>
          <cell r="G991" t="str">
            <v>n/a</v>
          </cell>
          <cell r="H991">
            <v>0</v>
          </cell>
          <cell r="I991" t="str">
            <v>n/a</v>
          </cell>
          <cell r="J991">
            <v>0</v>
          </cell>
          <cell r="K991" t="str">
            <v>n/a</v>
          </cell>
          <cell r="L991">
            <v>0</v>
          </cell>
          <cell r="M991" t="str">
            <v>n/a</v>
          </cell>
          <cell r="N991" t="str">
            <v>n/a</v>
          </cell>
          <cell r="O991">
            <v>0</v>
          </cell>
          <cell r="P991" t="str">
            <v>n/a</v>
          </cell>
          <cell r="Q991">
            <v>0</v>
          </cell>
          <cell r="R991">
            <v>0</v>
          </cell>
          <cell r="S991">
            <v>0</v>
          </cell>
          <cell r="T991" t="str">
            <v>n/a</v>
          </cell>
        </row>
        <row r="992">
          <cell r="A992">
            <v>39</v>
          </cell>
          <cell r="B992" t="str">
            <v>Bisutería</v>
          </cell>
          <cell r="C992">
            <v>0</v>
          </cell>
          <cell r="D992" t="str">
            <v>n/a</v>
          </cell>
          <cell r="E992">
            <v>0</v>
          </cell>
          <cell r="F992" t="str">
            <v>n/a</v>
          </cell>
          <cell r="G992" t="str">
            <v>n/a</v>
          </cell>
          <cell r="H992">
            <v>0</v>
          </cell>
          <cell r="I992" t="str">
            <v>n/a</v>
          </cell>
          <cell r="J992">
            <v>0</v>
          </cell>
          <cell r="K992" t="str">
            <v>n/a</v>
          </cell>
          <cell r="L992">
            <v>0</v>
          </cell>
          <cell r="M992" t="str">
            <v>n/a</v>
          </cell>
          <cell r="N992" t="str">
            <v>n/a</v>
          </cell>
          <cell r="O992">
            <v>0</v>
          </cell>
          <cell r="P992" t="str">
            <v>n/a</v>
          </cell>
          <cell r="Q992">
            <v>0</v>
          </cell>
          <cell r="R992">
            <v>0</v>
          </cell>
          <cell r="S992">
            <v>0</v>
          </cell>
          <cell r="T992" t="str">
            <v>n/a</v>
          </cell>
        </row>
        <row r="993">
          <cell r="A993">
            <v>40</v>
          </cell>
          <cell r="B993" t="str">
            <v>Vestuario Masculino</v>
          </cell>
          <cell r="C993">
            <v>0</v>
          </cell>
          <cell r="D993" t="str">
            <v>n/a</v>
          </cell>
          <cell r="E993">
            <v>0</v>
          </cell>
          <cell r="F993" t="str">
            <v>n/a</v>
          </cell>
          <cell r="G993" t="str">
            <v>n/a</v>
          </cell>
          <cell r="H993">
            <v>0</v>
          </cell>
          <cell r="I993" t="str">
            <v>n/a</v>
          </cell>
          <cell r="J993">
            <v>0</v>
          </cell>
          <cell r="K993" t="str">
            <v>n/a</v>
          </cell>
          <cell r="L993">
            <v>0</v>
          </cell>
          <cell r="M993" t="str">
            <v>n/a</v>
          </cell>
          <cell r="N993" t="str">
            <v>n/a</v>
          </cell>
          <cell r="O993">
            <v>0</v>
          </cell>
          <cell r="P993" t="str">
            <v>n/a</v>
          </cell>
          <cell r="Q993">
            <v>0</v>
          </cell>
          <cell r="R993">
            <v>0</v>
          </cell>
          <cell r="S993">
            <v>0</v>
          </cell>
          <cell r="T993" t="str">
            <v>n/a</v>
          </cell>
        </row>
        <row r="994">
          <cell r="A994">
            <v>41</v>
          </cell>
          <cell r="B994" t="str">
            <v>Deportes</v>
          </cell>
          <cell r="C994">
            <v>0</v>
          </cell>
          <cell r="D994" t="str">
            <v>n/a</v>
          </cell>
          <cell r="E994">
            <v>0</v>
          </cell>
          <cell r="F994" t="str">
            <v>n/a</v>
          </cell>
          <cell r="G994" t="str">
            <v>n/a</v>
          </cell>
          <cell r="H994">
            <v>0</v>
          </cell>
          <cell r="I994" t="str">
            <v>n/a</v>
          </cell>
          <cell r="J994">
            <v>0</v>
          </cell>
          <cell r="K994" t="str">
            <v>n/a</v>
          </cell>
          <cell r="L994">
            <v>0</v>
          </cell>
          <cell r="M994" t="str">
            <v>n/a</v>
          </cell>
          <cell r="N994" t="str">
            <v>n/a</v>
          </cell>
          <cell r="O994">
            <v>0</v>
          </cell>
          <cell r="P994" t="str">
            <v>n/a</v>
          </cell>
          <cell r="Q994">
            <v>0</v>
          </cell>
          <cell r="R994">
            <v>0</v>
          </cell>
          <cell r="S994">
            <v>0</v>
          </cell>
          <cell r="T994" t="str">
            <v>n/a</v>
          </cell>
        </row>
        <row r="995">
          <cell r="A995">
            <v>42</v>
          </cell>
          <cell r="B995" t="str">
            <v>Rodados</v>
          </cell>
          <cell r="C995">
            <v>0</v>
          </cell>
          <cell r="D995" t="str">
            <v>n/a</v>
          </cell>
          <cell r="E995">
            <v>0</v>
          </cell>
          <cell r="F995" t="str">
            <v>n/a</v>
          </cell>
          <cell r="G995" t="str">
            <v>n/a</v>
          </cell>
          <cell r="H995">
            <v>0</v>
          </cell>
          <cell r="I995" t="str">
            <v>n/a</v>
          </cell>
          <cell r="J995">
            <v>0</v>
          </cell>
          <cell r="K995" t="str">
            <v>n/a</v>
          </cell>
          <cell r="L995">
            <v>0</v>
          </cell>
          <cell r="M995" t="str">
            <v>n/a</v>
          </cell>
          <cell r="N995" t="str">
            <v>n/a</v>
          </cell>
          <cell r="O995">
            <v>0</v>
          </cell>
          <cell r="P995" t="str">
            <v>n/a</v>
          </cell>
          <cell r="Q995">
            <v>0</v>
          </cell>
          <cell r="R995">
            <v>0</v>
          </cell>
          <cell r="S995">
            <v>0</v>
          </cell>
          <cell r="T995" t="str">
            <v>n/a</v>
          </cell>
        </row>
        <row r="996">
          <cell r="A996">
            <v>43</v>
          </cell>
          <cell r="B996" t="str">
            <v>Sport Damas</v>
          </cell>
          <cell r="C996">
            <v>0</v>
          </cell>
          <cell r="D996" t="str">
            <v>n/a</v>
          </cell>
          <cell r="E996">
            <v>0</v>
          </cell>
          <cell r="F996" t="str">
            <v>n/a</v>
          </cell>
          <cell r="G996" t="str">
            <v>n/a</v>
          </cell>
          <cell r="H996">
            <v>0</v>
          </cell>
          <cell r="I996" t="str">
            <v>n/a</v>
          </cell>
          <cell r="J996">
            <v>0</v>
          </cell>
          <cell r="K996" t="str">
            <v>n/a</v>
          </cell>
          <cell r="L996">
            <v>0</v>
          </cell>
          <cell r="M996" t="str">
            <v>n/a</v>
          </cell>
          <cell r="N996" t="str">
            <v>n/a</v>
          </cell>
          <cell r="O996">
            <v>0</v>
          </cell>
          <cell r="P996" t="str">
            <v>n/a</v>
          </cell>
          <cell r="Q996">
            <v>0</v>
          </cell>
          <cell r="R996">
            <v>0</v>
          </cell>
          <cell r="S996">
            <v>0</v>
          </cell>
          <cell r="T996" t="str">
            <v>n/a</v>
          </cell>
        </row>
        <row r="997">
          <cell r="A997">
            <v>44</v>
          </cell>
          <cell r="B997" t="str">
            <v>Optica</v>
          </cell>
          <cell r="C997">
            <v>0</v>
          </cell>
          <cell r="D997" t="str">
            <v>n/a</v>
          </cell>
          <cell r="E997">
            <v>0</v>
          </cell>
          <cell r="F997" t="str">
            <v>n/a</v>
          </cell>
          <cell r="G997" t="str">
            <v>n/a</v>
          </cell>
          <cell r="H997">
            <v>0</v>
          </cell>
          <cell r="I997" t="str">
            <v>n/a</v>
          </cell>
          <cell r="J997">
            <v>0</v>
          </cell>
          <cell r="K997" t="str">
            <v>n/a</v>
          </cell>
          <cell r="L997">
            <v>0</v>
          </cell>
          <cell r="M997" t="str">
            <v>n/a</v>
          </cell>
          <cell r="N997" t="str">
            <v>n/a</v>
          </cell>
          <cell r="O997">
            <v>0</v>
          </cell>
          <cell r="P997" t="str">
            <v>n/a</v>
          </cell>
          <cell r="Q997">
            <v>0</v>
          </cell>
          <cell r="R997">
            <v>0</v>
          </cell>
          <cell r="S997">
            <v>0</v>
          </cell>
          <cell r="T997" t="str">
            <v>n/a</v>
          </cell>
        </row>
        <row r="998">
          <cell r="A998">
            <v>45</v>
          </cell>
          <cell r="B998" t="str">
            <v>Jeans Lolos</v>
          </cell>
          <cell r="C998">
            <v>0</v>
          </cell>
          <cell r="D998" t="str">
            <v>n/a</v>
          </cell>
          <cell r="E998">
            <v>0</v>
          </cell>
          <cell r="F998" t="str">
            <v>n/a</v>
          </cell>
          <cell r="G998" t="str">
            <v>n/a</v>
          </cell>
          <cell r="H998">
            <v>0</v>
          </cell>
          <cell r="I998" t="str">
            <v>n/a</v>
          </cell>
          <cell r="J998">
            <v>0</v>
          </cell>
          <cell r="K998" t="str">
            <v>n/a</v>
          </cell>
          <cell r="L998">
            <v>0</v>
          </cell>
          <cell r="M998" t="str">
            <v>n/a</v>
          </cell>
          <cell r="N998" t="str">
            <v>n/a</v>
          </cell>
          <cell r="O998">
            <v>0</v>
          </cell>
          <cell r="P998" t="str">
            <v>n/a</v>
          </cell>
          <cell r="Q998">
            <v>0</v>
          </cell>
          <cell r="R998">
            <v>0</v>
          </cell>
          <cell r="S998">
            <v>0</v>
          </cell>
          <cell r="T998" t="str">
            <v>n/a</v>
          </cell>
        </row>
        <row r="999">
          <cell r="A999">
            <v>46</v>
          </cell>
          <cell r="B999" t="str">
            <v>Calzado Escolar</v>
          </cell>
          <cell r="C999">
            <v>0</v>
          </cell>
          <cell r="D999" t="str">
            <v>n/a</v>
          </cell>
          <cell r="E999">
            <v>0</v>
          </cell>
          <cell r="F999" t="str">
            <v>n/a</v>
          </cell>
          <cell r="G999" t="str">
            <v>n/a</v>
          </cell>
          <cell r="H999">
            <v>0</v>
          </cell>
          <cell r="I999" t="str">
            <v>n/a</v>
          </cell>
          <cell r="J999">
            <v>0</v>
          </cell>
          <cell r="K999" t="str">
            <v>n/a</v>
          </cell>
          <cell r="L999">
            <v>0</v>
          </cell>
          <cell r="M999" t="str">
            <v>n/a</v>
          </cell>
          <cell r="N999" t="str">
            <v>n/a</v>
          </cell>
          <cell r="O999">
            <v>0</v>
          </cell>
          <cell r="P999" t="str">
            <v>n/a</v>
          </cell>
          <cell r="Q999">
            <v>0</v>
          </cell>
          <cell r="R999">
            <v>0</v>
          </cell>
          <cell r="S999">
            <v>0</v>
          </cell>
          <cell r="T999" t="str">
            <v>n/a</v>
          </cell>
        </row>
        <row r="1000">
          <cell r="A1000">
            <v>47</v>
          </cell>
          <cell r="B1000" t="str">
            <v>Terceros</v>
          </cell>
          <cell r="C1000">
            <v>0</v>
          </cell>
          <cell r="D1000" t="str">
            <v>n/a</v>
          </cell>
          <cell r="E1000">
            <v>0</v>
          </cell>
          <cell r="F1000" t="str">
            <v>n/a</v>
          </cell>
          <cell r="G1000" t="str">
            <v>n/a</v>
          </cell>
          <cell r="H1000">
            <v>0</v>
          </cell>
          <cell r="I1000" t="str">
            <v>n/a</v>
          </cell>
          <cell r="J1000">
            <v>0</v>
          </cell>
          <cell r="K1000" t="str">
            <v>n/a</v>
          </cell>
          <cell r="L1000">
            <v>0</v>
          </cell>
          <cell r="M1000" t="str">
            <v>n/a</v>
          </cell>
          <cell r="N1000" t="str">
            <v>n/a</v>
          </cell>
          <cell r="O1000">
            <v>0</v>
          </cell>
          <cell r="P1000" t="str">
            <v>n/a</v>
          </cell>
          <cell r="Q1000">
            <v>0</v>
          </cell>
          <cell r="R1000">
            <v>0</v>
          </cell>
          <cell r="S1000">
            <v>0</v>
          </cell>
          <cell r="T1000" t="str">
            <v>n/a</v>
          </cell>
        </row>
        <row r="1001">
          <cell r="A1001">
            <v>48</v>
          </cell>
          <cell r="B1001" t="str">
            <v>Muebles</v>
          </cell>
          <cell r="C1001">
            <v>0</v>
          </cell>
          <cell r="D1001" t="str">
            <v>n/a</v>
          </cell>
          <cell r="E1001">
            <v>0</v>
          </cell>
          <cell r="F1001" t="str">
            <v>n/a</v>
          </cell>
          <cell r="G1001" t="str">
            <v>n/a</v>
          </cell>
          <cell r="H1001">
            <v>0</v>
          </cell>
          <cell r="I1001" t="str">
            <v>n/a</v>
          </cell>
          <cell r="J1001">
            <v>0</v>
          </cell>
          <cell r="K1001" t="str">
            <v>n/a</v>
          </cell>
          <cell r="L1001">
            <v>0</v>
          </cell>
          <cell r="M1001" t="str">
            <v>n/a</v>
          </cell>
          <cell r="N1001" t="str">
            <v>n/a</v>
          </cell>
          <cell r="O1001">
            <v>0</v>
          </cell>
          <cell r="P1001" t="str">
            <v>n/a</v>
          </cell>
          <cell r="Q1001">
            <v>0</v>
          </cell>
          <cell r="R1001">
            <v>0</v>
          </cell>
          <cell r="S1001">
            <v>0</v>
          </cell>
          <cell r="T1001" t="str">
            <v>n/a</v>
          </cell>
        </row>
        <row r="1002">
          <cell r="A1002">
            <v>49</v>
          </cell>
          <cell r="B1002" t="str">
            <v>Productos Varios</v>
          </cell>
          <cell r="C1002">
            <v>0</v>
          </cell>
          <cell r="D1002" t="str">
            <v>n/a</v>
          </cell>
          <cell r="E1002">
            <v>0</v>
          </cell>
          <cell r="F1002" t="str">
            <v>n/a</v>
          </cell>
          <cell r="G1002" t="str">
            <v>n/a</v>
          </cell>
          <cell r="H1002">
            <v>0</v>
          </cell>
          <cell r="I1002" t="str">
            <v>n/a</v>
          </cell>
          <cell r="J1002">
            <v>0</v>
          </cell>
          <cell r="K1002" t="str">
            <v>n/a</v>
          </cell>
          <cell r="L1002">
            <v>0</v>
          </cell>
          <cell r="M1002" t="str">
            <v>n/a</v>
          </cell>
          <cell r="N1002" t="str">
            <v>n/a</v>
          </cell>
          <cell r="O1002">
            <v>0</v>
          </cell>
          <cell r="P1002" t="str">
            <v>n/a</v>
          </cell>
          <cell r="Q1002">
            <v>0</v>
          </cell>
          <cell r="R1002">
            <v>0</v>
          </cell>
          <cell r="S1002">
            <v>0</v>
          </cell>
          <cell r="T1002" t="str">
            <v>n/a</v>
          </cell>
        </row>
        <row r="1003">
          <cell r="A1003">
            <v>50</v>
          </cell>
          <cell r="B1003" t="str">
            <v>Relojería</v>
          </cell>
          <cell r="C1003">
            <v>0</v>
          </cell>
          <cell r="D1003" t="str">
            <v>n/a</v>
          </cell>
          <cell r="E1003">
            <v>0</v>
          </cell>
          <cell r="F1003" t="str">
            <v>n/a</v>
          </cell>
          <cell r="G1003" t="str">
            <v>n/a</v>
          </cell>
          <cell r="H1003">
            <v>0</v>
          </cell>
          <cell r="I1003" t="str">
            <v>n/a</v>
          </cell>
          <cell r="J1003">
            <v>0</v>
          </cell>
          <cell r="K1003" t="str">
            <v>n/a</v>
          </cell>
          <cell r="L1003">
            <v>0</v>
          </cell>
          <cell r="M1003" t="str">
            <v>n/a</v>
          </cell>
          <cell r="N1003" t="str">
            <v>n/a</v>
          </cell>
          <cell r="O1003">
            <v>0</v>
          </cell>
          <cell r="P1003" t="str">
            <v>n/a</v>
          </cell>
          <cell r="Q1003">
            <v>0</v>
          </cell>
          <cell r="R1003">
            <v>0</v>
          </cell>
          <cell r="S1003">
            <v>0</v>
          </cell>
          <cell r="T1003" t="str">
            <v>n/a</v>
          </cell>
        </row>
        <row r="1004">
          <cell r="A1004">
            <v>51</v>
          </cell>
          <cell r="B1004" t="str">
            <v>Lolas</v>
          </cell>
          <cell r="C1004">
            <v>0</v>
          </cell>
          <cell r="D1004" t="str">
            <v>n/a</v>
          </cell>
          <cell r="E1004">
            <v>0</v>
          </cell>
          <cell r="F1004" t="str">
            <v>n/a</v>
          </cell>
          <cell r="G1004" t="str">
            <v>n/a</v>
          </cell>
          <cell r="H1004">
            <v>0</v>
          </cell>
          <cell r="I1004" t="str">
            <v>n/a</v>
          </cell>
          <cell r="J1004">
            <v>0</v>
          </cell>
          <cell r="K1004" t="str">
            <v>n/a</v>
          </cell>
          <cell r="L1004">
            <v>0</v>
          </cell>
          <cell r="M1004" t="str">
            <v>n/a</v>
          </cell>
          <cell r="N1004" t="str">
            <v>n/a</v>
          </cell>
          <cell r="O1004">
            <v>0</v>
          </cell>
          <cell r="P1004" t="str">
            <v>n/a</v>
          </cell>
          <cell r="Q1004">
            <v>0</v>
          </cell>
          <cell r="R1004">
            <v>0</v>
          </cell>
          <cell r="S1004">
            <v>0</v>
          </cell>
          <cell r="T1004" t="str">
            <v>n/a</v>
          </cell>
        </row>
        <row r="1005">
          <cell r="A1005">
            <v>52</v>
          </cell>
          <cell r="B1005" t="str">
            <v>Jeans Lolas</v>
          </cell>
          <cell r="C1005">
            <v>0</v>
          </cell>
          <cell r="D1005" t="str">
            <v>n/a</v>
          </cell>
          <cell r="E1005">
            <v>0</v>
          </cell>
          <cell r="F1005" t="str">
            <v>n/a</v>
          </cell>
          <cell r="G1005" t="str">
            <v>n/a</v>
          </cell>
          <cell r="H1005">
            <v>0</v>
          </cell>
          <cell r="I1005" t="str">
            <v>n/a</v>
          </cell>
          <cell r="J1005">
            <v>0</v>
          </cell>
          <cell r="K1005" t="str">
            <v>n/a</v>
          </cell>
          <cell r="L1005">
            <v>0</v>
          </cell>
          <cell r="M1005" t="str">
            <v>n/a</v>
          </cell>
          <cell r="N1005" t="str">
            <v>n/a</v>
          </cell>
          <cell r="O1005">
            <v>0</v>
          </cell>
          <cell r="P1005" t="str">
            <v>n/a</v>
          </cell>
          <cell r="Q1005">
            <v>0</v>
          </cell>
          <cell r="R1005">
            <v>0</v>
          </cell>
          <cell r="S1005">
            <v>0</v>
          </cell>
          <cell r="T1005" t="str">
            <v>n/a</v>
          </cell>
        </row>
        <row r="1006">
          <cell r="A1006">
            <v>53</v>
          </cell>
          <cell r="B1006" t="str">
            <v>Mujer y Hogar</v>
          </cell>
          <cell r="C1006">
            <v>0</v>
          </cell>
          <cell r="D1006" t="str">
            <v>n/a</v>
          </cell>
          <cell r="E1006">
            <v>0</v>
          </cell>
          <cell r="F1006" t="str">
            <v>n/a</v>
          </cell>
          <cell r="G1006" t="str">
            <v>n/a</v>
          </cell>
          <cell r="H1006">
            <v>0</v>
          </cell>
          <cell r="I1006" t="str">
            <v>n/a</v>
          </cell>
          <cell r="J1006">
            <v>0</v>
          </cell>
          <cell r="K1006" t="str">
            <v>n/a</v>
          </cell>
          <cell r="L1006">
            <v>0</v>
          </cell>
          <cell r="M1006" t="str">
            <v>n/a</v>
          </cell>
          <cell r="N1006" t="str">
            <v>n/a</v>
          </cell>
          <cell r="O1006">
            <v>0</v>
          </cell>
          <cell r="P1006" t="str">
            <v>n/a</v>
          </cell>
          <cell r="Q1006">
            <v>0</v>
          </cell>
          <cell r="R1006">
            <v>0</v>
          </cell>
          <cell r="S1006">
            <v>0</v>
          </cell>
          <cell r="T1006" t="str">
            <v>n/a</v>
          </cell>
        </row>
        <row r="1007">
          <cell r="A1007">
            <v>54</v>
          </cell>
          <cell r="B1007" t="str">
            <v>Hombre y Familia</v>
          </cell>
          <cell r="C1007">
            <v>0</v>
          </cell>
          <cell r="D1007" t="str">
            <v>n/a</v>
          </cell>
          <cell r="E1007">
            <v>0</v>
          </cell>
          <cell r="F1007" t="str">
            <v>n/a</v>
          </cell>
          <cell r="G1007" t="str">
            <v>n/a</v>
          </cell>
          <cell r="H1007">
            <v>0</v>
          </cell>
          <cell r="I1007" t="str">
            <v>n/a</v>
          </cell>
          <cell r="J1007">
            <v>0</v>
          </cell>
          <cell r="K1007" t="str">
            <v>n/a</v>
          </cell>
          <cell r="L1007">
            <v>0</v>
          </cell>
          <cell r="M1007" t="str">
            <v>n/a</v>
          </cell>
          <cell r="N1007" t="str">
            <v>n/a</v>
          </cell>
          <cell r="O1007">
            <v>0</v>
          </cell>
          <cell r="P1007" t="str">
            <v>n/a</v>
          </cell>
          <cell r="Q1007">
            <v>0</v>
          </cell>
          <cell r="R1007">
            <v>0</v>
          </cell>
          <cell r="S1007">
            <v>0</v>
          </cell>
          <cell r="T1007" t="str">
            <v>n/a</v>
          </cell>
        </row>
        <row r="1008">
          <cell r="A1008">
            <v>55</v>
          </cell>
          <cell r="B1008" t="str">
            <v>Recién Nacidos</v>
          </cell>
          <cell r="C1008">
            <v>0</v>
          </cell>
          <cell r="D1008" t="str">
            <v>n/a</v>
          </cell>
          <cell r="E1008">
            <v>0</v>
          </cell>
          <cell r="F1008" t="str">
            <v>n/a</v>
          </cell>
          <cell r="G1008" t="str">
            <v>n/a</v>
          </cell>
          <cell r="H1008">
            <v>0</v>
          </cell>
          <cell r="I1008" t="str">
            <v>n/a</v>
          </cell>
          <cell r="J1008">
            <v>0</v>
          </cell>
          <cell r="K1008" t="str">
            <v>n/a</v>
          </cell>
          <cell r="L1008">
            <v>0</v>
          </cell>
          <cell r="M1008" t="str">
            <v>n/a</v>
          </cell>
          <cell r="N1008" t="str">
            <v>n/a</v>
          </cell>
          <cell r="O1008">
            <v>0</v>
          </cell>
          <cell r="P1008" t="str">
            <v>n/a</v>
          </cell>
          <cell r="Q1008">
            <v>0</v>
          </cell>
          <cell r="R1008">
            <v>0</v>
          </cell>
          <cell r="S1008">
            <v>0</v>
          </cell>
          <cell r="T1008" t="str">
            <v>n/a</v>
          </cell>
        </row>
        <row r="1009">
          <cell r="A1009">
            <v>56</v>
          </cell>
          <cell r="B1009" t="str">
            <v>Mini Lolas y Lolos</v>
          </cell>
          <cell r="C1009">
            <v>0</v>
          </cell>
          <cell r="D1009" t="str">
            <v>n/a</v>
          </cell>
          <cell r="E1009">
            <v>0</v>
          </cell>
          <cell r="F1009" t="str">
            <v>n/a</v>
          </cell>
          <cell r="G1009" t="str">
            <v>n/a</v>
          </cell>
          <cell r="H1009">
            <v>0</v>
          </cell>
          <cell r="I1009" t="str">
            <v>n/a</v>
          </cell>
          <cell r="J1009">
            <v>0</v>
          </cell>
          <cell r="K1009" t="str">
            <v>n/a</v>
          </cell>
          <cell r="L1009">
            <v>0</v>
          </cell>
          <cell r="M1009" t="str">
            <v>n/a</v>
          </cell>
          <cell r="N1009" t="str">
            <v>n/a</v>
          </cell>
          <cell r="O1009">
            <v>0</v>
          </cell>
          <cell r="P1009" t="str">
            <v>n/a</v>
          </cell>
          <cell r="Q1009">
            <v>0</v>
          </cell>
          <cell r="R1009">
            <v>0</v>
          </cell>
          <cell r="S1009">
            <v>0</v>
          </cell>
          <cell r="T1009" t="str">
            <v>n/a</v>
          </cell>
        </row>
        <row r="1010">
          <cell r="A1010">
            <v>58</v>
          </cell>
          <cell r="B1010" t="str">
            <v>Compra en Agencia de Viajes</v>
          </cell>
          <cell r="C1010">
            <v>0</v>
          </cell>
          <cell r="D1010" t="str">
            <v>n/a</v>
          </cell>
          <cell r="E1010">
            <v>0</v>
          </cell>
          <cell r="F1010" t="str">
            <v>n/a</v>
          </cell>
          <cell r="G1010" t="str">
            <v>n/a</v>
          </cell>
          <cell r="H1010">
            <v>0</v>
          </cell>
          <cell r="I1010" t="str">
            <v>n/a</v>
          </cell>
          <cell r="J1010">
            <v>0</v>
          </cell>
          <cell r="K1010" t="str">
            <v>n/a</v>
          </cell>
          <cell r="L1010">
            <v>0</v>
          </cell>
          <cell r="M1010" t="str">
            <v>n/a</v>
          </cell>
          <cell r="N1010" t="str">
            <v>n/a</v>
          </cell>
          <cell r="O1010">
            <v>0</v>
          </cell>
          <cell r="P1010" t="str">
            <v>n/a</v>
          </cell>
          <cell r="Q1010">
            <v>0</v>
          </cell>
          <cell r="R1010">
            <v>0</v>
          </cell>
          <cell r="S1010">
            <v>0</v>
          </cell>
          <cell r="T1010" t="str">
            <v>n/a</v>
          </cell>
        </row>
        <row r="1011">
          <cell r="A1011">
            <v>60</v>
          </cell>
          <cell r="B1011" t="str">
            <v>Tarjeta Regalo</v>
          </cell>
          <cell r="C1011">
            <v>0</v>
          </cell>
          <cell r="D1011" t="str">
            <v>n/a</v>
          </cell>
          <cell r="E1011">
            <v>0</v>
          </cell>
          <cell r="F1011" t="str">
            <v>n/a</v>
          </cell>
          <cell r="G1011" t="str">
            <v>n/a</v>
          </cell>
          <cell r="H1011">
            <v>0</v>
          </cell>
          <cell r="I1011" t="str">
            <v>n/a</v>
          </cell>
          <cell r="J1011">
            <v>0</v>
          </cell>
          <cell r="K1011" t="str">
            <v>n/a</v>
          </cell>
          <cell r="L1011">
            <v>0</v>
          </cell>
          <cell r="M1011" t="str">
            <v>n/a</v>
          </cell>
          <cell r="N1011" t="str">
            <v>n/a</v>
          </cell>
          <cell r="O1011">
            <v>0</v>
          </cell>
          <cell r="P1011" t="str">
            <v>n/a</v>
          </cell>
          <cell r="Q1011">
            <v>0</v>
          </cell>
          <cell r="R1011">
            <v>0</v>
          </cell>
          <cell r="S1011">
            <v>0</v>
          </cell>
          <cell r="T1011" t="str">
            <v>n/a</v>
          </cell>
        </row>
        <row r="1012">
          <cell r="A1012">
            <v>61</v>
          </cell>
          <cell r="B1012" t="str">
            <v>Computación</v>
          </cell>
          <cell r="C1012">
            <v>0</v>
          </cell>
          <cell r="D1012" t="str">
            <v>n/a</v>
          </cell>
          <cell r="E1012">
            <v>0</v>
          </cell>
          <cell r="F1012" t="str">
            <v>n/a</v>
          </cell>
          <cell r="G1012" t="str">
            <v>n/a</v>
          </cell>
          <cell r="H1012">
            <v>0</v>
          </cell>
          <cell r="I1012" t="str">
            <v>n/a</v>
          </cell>
          <cell r="J1012">
            <v>0</v>
          </cell>
          <cell r="K1012" t="str">
            <v>n/a</v>
          </cell>
          <cell r="L1012">
            <v>0</v>
          </cell>
          <cell r="M1012" t="str">
            <v>n/a</v>
          </cell>
          <cell r="N1012" t="str">
            <v>n/a</v>
          </cell>
          <cell r="O1012">
            <v>0</v>
          </cell>
          <cell r="P1012" t="str">
            <v>n/a</v>
          </cell>
          <cell r="Q1012">
            <v>0</v>
          </cell>
          <cell r="R1012">
            <v>0</v>
          </cell>
          <cell r="S1012">
            <v>0</v>
          </cell>
          <cell r="T1012" t="str">
            <v>n/a</v>
          </cell>
        </row>
        <row r="1013">
          <cell r="A1013">
            <v>62</v>
          </cell>
          <cell r="B1013" t="str">
            <v>Tradicional</v>
          </cell>
          <cell r="C1013">
            <v>0</v>
          </cell>
          <cell r="D1013" t="str">
            <v>n/a</v>
          </cell>
          <cell r="E1013">
            <v>0</v>
          </cell>
          <cell r="F1013" t="str">
            <v>n/a</v>
          </cell>
          <cell r="G1013" t="str">
            <v>n/a</v>
          </cell>
          <cell r="H1013">
            <v>0</v>
          </cell>
          <cell r="I1013" t="str">
            <v>n/a</v>
          </cell>
          <cell r="J1013">
            <v>0</v>
          </cell>
          <cell r="K1013" t="str">
            <v>n/a</v>
          </cell>
          <cell r="L1013">
            <v>0</v>
          </cell>
          <cell r="M1013" t="str">
            <v>n/a</v>
          </cell>
          <cell r="N1013" t="str">
            <v>n/a</v>
          </cell>
          <cell r="O1013">
            <v>0</v>
          </cell>
          <cell r="P1013" t="str">
            <v>n/a</v>
          </cell>
          <cell r="Q1013">
            <v>0</v>
          </cell>
          <cell r="R1013">
            <v>0</v>
          </cell>
          <cell r="S1013">
            <v>0</v>
          </cell>
          <cell r="T1013" t="str">
            <v>n/a</v>
          </cell>
        </row>
        <row r="1014">
          <cell r="A1014">
            <v>63</v>
          </cell>
          <cell r="B1014" t="str">
            <v>Bodega</v>
          </cell>
          <cell r="C1014">
            <v>0</v>
          </cell>
          <cell r="D1014" t="str">
            <v>n/a</v>
          </cell>
          <cell r="E1014">
            <v>0</v>
          </cell>
          <cell r="F1014" t="str">
            <v>n/a</v>
          </cell>
          <cell r="G1014" t="str">
            <v>n/a</v>
          </cell>
          <cell r="H1014">
            <v>0</v>
          </cell>
          <cell r="I1014" t="str">
            <v>n/a</v>
          </cell>
          <cell r="J1014">
            <v>0</v>
          </cell>
          <cell r="K1014" t="str">
            <v>n/a</v>
          </cell>
          <cell r="L1014">
            <v>0</v>
          </cell>
          <cell r="M1014" t="str">
            <v>n/a</v>
          </cell>
          <cell r="N1014" t="str">
            <v>n/a</v>
          </cell>
          <cell r="O1014">
            <v>0</v>
          </cell>
          <cell r="P1014" t="str">
            <v>n/a</v>
          </cell>
          <cell r="Q1014">
            <v>0</v>
          </cell>
          <cell r="R1014">
            <v>0</v>
          </cell>
          <cell r="S1014">
            <v>0</v>
          </cell>
          <cell r="T1014" t="str">
            <v>n/a</v>
          </cell>
        </row>
        <row r="1015">
          <cell r="A1015">
            <v>65</v>
          </cell>
          <cell r="B1015" t="str">
            <v>Empaque</v>
          </cell>
          <cell r="C1015">
            <v>0</v>
          </cell>
          <cell r="D1015" t="str">
            <v>n/a</v>
          </cell>
          <cell r="E1015">
            <v>0</v>
          </cell>
          <cell r="F1015" t="str">
            <v>n/a</v>
          </cell>
          <cell r="G1015" t="str">
            <v>n/a</v>
          </cell>
          <cell r="H1015">
            <v>0</v>
          </cell>
          <cell r="I1015" t="str">
            <v>n/a</v>
          </cell>
          <cell r="J1015">
            <v>0</v>
          </cell>
          <cell r="K1015" t="str">
            <v>n/a</v>
          </cell>
          <cell r="L1015">
            <v>0</v>
          </cell>
          <cell r="M1015" t="str">
            <v>n/a</v>
          </cell>
          <cell r="N1015" t="str">
            <v>n/a</v>
          </cell>
          <cell r="O1015">
            <v>0</v>
          </cell>
          <cell r="P1015" t="str">
            <v>n/a</v>
          </cell>
          <cell r="Q1015">
            <v>0</v>
          </cell>
          <cell r="R1015">
            <v>0</v>
          </cell>
          <cell r="S1015">
            <v>0</v>
          </cell>
          <cell r="T1015" t="str">
            <v>n/a</v>
          </cell>
        </row>
        <row r="1016">
          <cell r="A1016">
            <v>66</v>
          </cell>
          <cell r="B1016" t="str">
            <v>Productos de belleza</v>
          </cell>
          <cell r="C1016">
            <v>0</v>
          </cell>
          <cell r="D1016" t="str">
            <v>n/a</v>
          </cell>
          <cell r="E1016">
            <v>0</v>
          </cell>
          <cell r="F1016" t="str">
            <v>n/a</v>
          </cell>
          <cell r="G1016" t="str">
            <v>n/a</v>
          </cell>
          <cell r="H1016">
            <v>0</v>
          </cell>
          <cell r="I1016" t="str">
            <v>n/a</v>
          </cell>
          <cell r="J1016">
            <v>0</v>
          </cell>
          <cell r="K1016" t="str">
            <v>n/a</v>
          </cell>
          <cell r="L1016">
            <v>0</v>
          </cell>
          <cell r="M1016" t="str">
            <v>n/a</v>
          </cell>
          <cell r="N1016" t="str">
            <v>n/a</v>
          </cell>
          <cell r="O1016">
            <v>0</v>
          </cell>
          <cell r="P1016" t="str">
            <v>n/a</v>
          </cell>
          <cell r="Q1016">
            <v>0</v>
          </cell>
          <cell r="R1016">
            <v>0</v>
          </cell>
          <cell r="S1016">
            <v>0</v>
          </cell>
          <cell r="T1016" t="str">
            <v>n/a</v>
          </cell>
        </row>
        <row r="1017">
          <cell r="A1017">
            <v>67</v>
          </cell>
          <cell r="B1017" t="str">
            <v>Salón de Belleza</v>
          </cell>
          <cell r="C1017">
            <v>0</v>
          </cell>
          <cell r="D1017" t="str">
            <v>n/a</v>
          </cell>
          <cell r="E1017">
            <v>0</v>
          </cell>
          <cell r="F1017" t="str">
            <v>n/a</v>
          </cell>
          <cell r="G1017" t="str">
            <v>n/a</v>
          </cell>
          <cell r="H1017">
            <v>0</v>
          </cell>
          <cell r="I1017" t="str">
            <v>n/a</v>
          </cell>
          <cell r="J1017">
            <v>0</v>
          </cell>
          <cell r="K1017" t="str">
            <v>n/a</v>
          </cell>
          <cell r="L1017">
            <v>0</v>
          </cell>
          <cell r="M1017" t="str">
            <v>n/a</v>
          </cell>
          <cell r="N1017" t="str">
            <v>n/a</v>
          </cell>
          <cell r="O1017">
            <v>0</v>
          </cell>
          <cell r="P1017" t="str">
            <v>n/a</v>
          </cell>
          <cell r="Q1017">
            <v>0</v>
          </cell>
          <cell r="R1017">
            <v>0</v>
          </cell>
          <cell r="S1017">
            <v>0</v>
          </cell>
          <cell r="T1017" t="str">
            <v>n/a</v>
          </cell>
        </row>
        <row r="1018">
          <cell r="A1018">
            <v>68</v>
          </cell>
          <cell r="B1018" t="str">
            <v>Vestuario</v>
          </cell>
          <cell r="C1018">
            <v>0</v>
          </cell>
          <cell r="D1018" t="str">
            <v>n/a</v>
          </cell>
          <cell r="E1018">
            <v>0</v>
          </cell>
          <cell r="F1018" t="str">
            <v>n/a</v>
          </cell>
          <cell r="G1018" t="str">
            <v>n/a</v>
          </cell>
          <cell r="H1018">
            <v>0</v>
          </cell>
          <cell r="I1018" t="str">
            <v>n/a</v>
          </cell>
          <cell r="J1018">
            <v>0</v>
          </cell>
          <cell r="K1018" t="str">
            <v>n/a</v>
          </cell>
          <cell r="L1018">
            <v>0</v>
          </cell>
          <cell r="M1018" t="str">
            <v>n/a</v>
          </cell>
          <cell r="N1018" t="str">
            <v>n/a</v>
          </cell>
          <cell r="O1018">
            <v>0</v>
          </cell>
          <cell r="P1018" t="str">
            <v>n/a</v>
          </cell>
          <cell r="Q1018">
            <v>0</v>
          </cell>
          <cell r="R1018">
            <v>0</v>
          </cell>
          <cell r="S1018">
            <v>0</v>
          </cell>
          <cell r="T1018" t="str">
            <v>n/a</v>
          </cell>
        </row>
        <row r="1019">
          <cell r="A1019">
            <v>97</v>
          </cell>
          <cell r="B1019" t="str">
            <v>Permisos de Circulación</v>
          </cell>
          <cell r="C1019">
            <v>0</v>
          </cell>
          <cell r="D1019" t="str">
            <v>n/a</v>
          </cell>
          <cell r="E1019">
            <v>0</v>
          </cell>
          <cell r="F1019" t="str">
            <v>n/a</v>
          </cell>
          <cell r="G1019" t="str">
            <v>n/a</v>
          </cell>
          <cell r="H1019">
            <v>0</v>
          </cell>
          <cell r="I1019" t="str">
            <v>n/a</v>
          </cell>
          <cell r="J1019">
            <v>0</v>
          </cell>
          <cell r="K1019" t="str">
            <v>n/a</v>
          </cell>
          <cell r="L1019">
            <v>0</v>
          </cell>
          <cell r="M1019" t="str">
            <v>n/a</v>
          </cell>
          <cell r="N1019" t="str">
            <v>n/a</v>
          </cell>
          <cell r="O1019">
            <v>0</v>
          </cell>
          <cell r="P1019" t="str">
            <v>n/a</v>
          </cell>
          <cell r="Q1019">
            <v>0</v>
          </cell>
          <cell r="R1019">
            <v>0</v>
          </cell>
          <cell r="S1019">
            <v>0</v>
          </cell>
          <cell r="T1019" t="str">
            <v>n/a</v>
          </cell>
        </row>
        <row r="1020">
          <cell r="A1020">
            <v>103</v>
          </cell>
          <cell r="B1020" t="str">
            <v>Cargo en Cuenta</v>
          </cell>
          <cell r="C1020">
            <v>0</v>
          </cell>
          <cell r="D1020" t="str">
            <v>n/a</v>
          </cell>
          <cell r="E1020">
            <v>0</v>
          </cell>
          <cell r="F1020" t="str">
            <v>n/a</v>
          </cell>
          <cell r="G1020" t="str">
            <v>n/a</v>
          </cell>
          <cell r="H1020">
            <v>0</v>
          </cell>
          <cell r="I1020" t="str">
            <v>n/a</v>
          </cell>
          <cell r="J1020">
            <v>0</v>
          </cell>
          <cell r="K1020" t="str">
            <v>n/a</v>
          </cell>
          <cell r="L1020">
            <v>0</v>
          </cell>
          <cell r="M1020" t="str">
            <v>n/a</v>
          </cell>
          <cell r="N1020" t="str">
            <v>n/a</v>
          </cell>
          <cell r="O1020">
            <v>0</v>
          </cell>
          <cell r="P1020" t="str">
            <v>n/a</v>
          </cell>
          <cell r="Q1020">
            <v>0</v>
          </cell>
          <cell r="R1020">
            <v>0</v>
          </cell>
          <cell r="S1020">
            <v>0</v>
          </cell>
          <cell r="T1020" t="str">
            <v>n/a</v>
          </cell>
        </row>
        <row r="1022">
          <cell r="B1022" t="str">
            <v>Totales</v>
          </cell>
          <cell r="C1022">
            <v>0</v>
          </cell>
          <cell r="D1022" t="e">
            <v>#DIV/0!</v>
          </cell>
          <cell r="E1022">
            <v>1160.0185099999999</v>
          </cell>
          <cell r="F1022">
            <v>0.68903940529720276</v>
          </cell>
          <cell r="G1022" t="e">
            <v>#DIV/0!</v>
          </cell>
          <cell r="H1022">
            <v>1160.0185099999999</v>
          </cell>
          <cell r="I1022" t="str">
            <v>n/a</v>
          </cell>
          <cell r="J1022">
            <v>0</v>
          </cell>
          <cell r="K1022" t="str">
            <v>n/a</v>
          </cell>
          <cell r="L1022">
            <v>523.51148999999998</v>
          </cell>
          <cell r="M1022">
            <v>0.31096059470279708</v>
          </cell>
          <cell r="N1022" t="e">
            <v>#VALUE!</v>
          </cell>
          <cell r="O1022">
            <v>523.51148999999998</v>
          </cell>
          <cell r="P1022" t="str">
            <v>n/a</v>
          </cell>
          <cell r="Q1022">
            <v>0</v>
          </cell>
          <cell r="R1022">
            <v>1683.5300000000002</v>
          </cell>
          <cell r="S1022">
            <v>1683.5300000000002</v>
          </cell>
          <cell r="T1022" t="str">
            <v>n/a</v>
          </cell>
        </row>
        <row r="1025">
          <cell r="B1025" t="str">
            <v>TOTAL</v>
          </cell>
          <cell r="C1025">
            <v>37561</v>
          </cell>
          <cell r="D1025" t="str">
            <v>Penet</v>
          </cell>
          <cell r="E1025">
            <v>37926</v>
          </cell>
          <cell r="F1025" t="str">
            <v>Penet</v>
          </cell>
          <cell r="G1025" t="str">
            <v>Var Penet</v>
          </cell>
          <cell r="H1025" t="str">
            <v>Dif</v>
          </cell>
          <cell r="I1025" t="str">
            <v>Var %</v>
          </cell>
        </row>
        <row r="1027">
          <cell r="B1027" t="str">
            <v>Venta TP</v>
          </cell>
          <cell r="C1027">
            <v>0</v>
          </cell>
          <cell r="D1027" t="e">
            <v>#DIV/0!</v>
          </cell>
          <cell r="E1027">
            <v>1160.0185099999999</v>
          </cell>
          <cell r="F1027">
            <v>0.68903940529720276</v>
          </cell>
          <cell r="G1027" t="e">
            <v>#DIV/0!</v>
          </cell>
          <cell r="H1027">
            <v>1160.0185099999999</v>
          </cell>
          <cell r="I1027" t="str">
            <v>n/a</v>
          </cell>
        </row>
        <row r="1028">
          <cell r="B1028" t="str">
            <v>Vestuario Femenino</v>
          </cell>
          <cell r="C1028">
            <v>0</v>
          </cell>
          <cell r="D1028" t="e">
            <v>#DIV/0!</v>
          </cell>
          <cell r="E1028">
            <v>368.39213000000001</v>
          </cell>
          <cell r="F1028">
            <v>0.65283028530923271</v>
          </cell>
          <cell r="G1028" t="e">
            <v>#DIV/0!</v>
          </cell>
          <cell r="H1028">
            <v>368.39213000000001</v>
          </cell>
          <cell r="I1028" t="str">
            <v>n/a</v>
          </cell>
        </row>
        <row r="1029">
          <cell r="B1029" t="str">
            <v>Vestuario Masculino</v>
          </cell>
          <cell r="C1029">
            <v>0</v>
          </cell>
          <cell r="D1029" t="e">
            <v>#DIV/0!</v>
          </cell>
          <cell r="E1029">
            <v>157.50576000000001</v>
          </cell>
          <cell r="F1029">
            <v>0.60698200316004469</v>
          </cell>
          <cell r="G1029" t="e">
            <v>#DIV/0!</v>
          </cell>
          <cell r="H1029">
            <v>157.50576000000001</v>
          </cell>
          <cell r="I1029" t="str">
            <v>n/a</v>
          </cell>
        </row>
        <row r="1030">
          <cell r="B1030" t="str">
            <v>Electro Hogar</v>
          </cell>
          <cell r="C1030">
            <v>0</v>
          </cell>
          <cell r="D1030" t="e">
            <v>#DIV/0!</v>
          </cell>
          <cell r="E1030">
            <v>600.39121</v>
          </cell>
          <cell r="F1030">
            <v>0.74458815140015377</v>
          </cell>
          <cell r="G1030" t="e">
            <v>#DIV/0!</v>
          </cell>
          <cell r="H1030">
            <v>600.39121</v>
          </cell>
          <cell r="I1030" t="str">
            <v>n/a</v>
          </cell>
        </row>
        <row r="1031">
          <cell r="B1031" t="str">
            <v>Otros</v>
          </cell>
          <cell r="C1031">
            <v>0</v>
          </cell>
          <cell r="D1031" t="e">
            <v>#DIV/0!</v>
          </cell>
          <cell r="E1031">
            <v>33.729410000000001</v>
          </cell>
          <cell r="F1031">
            <v>0.63163689138576795</v>
          </cell>
          <cell r="G1031" t="e">
            <v>#DIV/0!</v>
          </cell>
          <cell r="H1031">
            <v>33.729410000000001</v>
          </cell>
          <cell r="I1031" t="str">
            <v>n/a</v>
          </cell>
        </row>
        <row r="1032">
          <cell r="B1032" t="str">
            <v>Venta Otros Medios</v>
          </cell>
          <cell r="C1032">
            <v>0</v>
          </cell>
          <cell r="D1032" t="str">
            <v>n/a</v>
          </cell>
          <cell r="E1032">
            <v>523.51148999999998</v>
          </cell>
          <cell r="F1032">
            <v>0.31096059470279708</v>
          </cell>
          <cell r="G1032" t="e">
            <v>#VALUE!</v>
          </cell>
          <cell r="H1032">
            <v>523.51148999999998</v>
          </cell>
          <cell r="I1032" t="str">
            <v>n/a</v>
          </cell>
        </row>
        <row r="1033">
          <cell r="B1033" t="str">
            <v>Vestuario Femenino</v>
          </cell>
          <cell r="C1033">
            <v>0</v>
          </cell>
          <cell r="D1033" t="str">
            <v>n/a</v>
          </cell>
          <cell r="E1033">
            <v>195.90786999999995</v>
          </cell>
          <cell r="F1033">
            <v>0.34716971469076724</v>
          </cell>
          <cell r="G1033" t="e">
            <v>#VALUE!</v>
          </cell>
          <cell r="H1033">
            <v>195.90786999999995</v>
          </cell>
          <cell r="I1033" t="str">
            <v>n/a</v>
          </cell>
        </row>
        <row r="1034">
          <cell r="B1034" t="str">
            <v>Vestuario Masculino</v>
          </cell>
          <cell r="C1034">
            <v>0</v>
          </cell>
          <cell r="D1034" t="str">
            <v>n/a</v>
          </cell>
          <cell r="E1034">
            <v>101.98424</v>
          </cell>
          <cell r="F1034">
            <v>0.39301799683995531</v>
          </cell>
          <cell r="G1034" t="e">
            <v>#VALUE!</v>
          </cell>
          <cell r="H1034">
            <v>101.98424</v>
          </cell>
          <cell r="I1034" t="str">
            <v>n/a</v>
          </cell>
        </row>
        <row r="1035">
          <cell r="B1035" t="str">
            <v>Electro Hogar</v>
          </cell>
          <cell r="C1035">
            <v>0</v>
          </cell>
          <cell r="D1035" t="str">
            <v>n/a</v>
          </cell>
          <cell r="E1035">
            <v>205.94879000000003</v>
          </cell>
          <cell r="F1035">
            <v>0.25541184859984623</v>
          </cell>
          <cell r="G1035" t="e">
            <v>#VALUE!</v>
          </cell>
          <cell r="H1035">
            <v>205.94879000000003</v>
          </cell>
          <cell r="I1035" t="str">
            <v>n/a</v>
          </cell>
        </row>
        <row r="1036">
          <cell r="B1036" t="str">
            <v>Otros</v>
          </cell>
          <cell r="C1036">
            <v>0</v>
          </cell>
          <cell r="D1036" t="str">
            <v>n/a</v>
          </cell>
          <cell r="E1036">
            <v>19.67058999999999</v>
          </cell>
          <cell r="F1036">
            <v>0.3683631086142321</v>
          </cell>
          <cell r="G1036" t="e">
            <v>#VALUE!</v>
          </cell>
          <cell r="H1036">
            <v>19.67058999999999</v>
          </cell>
          <cell r="I1036" t="str">
            <v>n/a</v>
          </cell>
        </row>
        <row r="1038">
          <cell r="B1038" t="str">
            <v>Venta Total</v>
          </cell>
          <cell r="C1038">
            <v>0</v>
          </cell>
          <cell r="E1038">
            <v>1683.5300000000002</v>
          </cell>
          <cell r="H1038">
            <v>1683.5300000000002</v>
          </cell>
          <cell r="I1038" t="str">
            <v>n/a</v>
          </cell>
        </row>
        <row r="1039">
          <cell r="B1039" t="str">
            <v>Vestuario Femenino</v>
          </cell>
          <cell r="C1039">
            <v>0</v>
          </cell>
          <cell r="E1039">
            <v>564.29999999999995</v>
          </cell>
          <cell r="H1039">
            <v>564.29999999999995</v>
          </cell>
          <cell r="I1039" t="str">
            <v>n/a</v>
          </cell>
        </row>
        <row r="1040">
          <cell r="B1040" t="str">
            <v>Vestuario Masculino</v>
          </cell>
          <cell r="C1040">
            <v>0</v>
          </cell>
          <cell r="E1040">
            <v>259.49</v>
          </cell>
          <cell r="H1040">
            <v>259.49</v>
          </cell>
          <cell r="I1040" t="str">
            <v>n/a</v>
          </cell>
        </row>
        <row r="1041">
          <cell r="B1041" t="str">
            <v>Electro Hogar</v>
          </cell>
          <cell r="C1041">
            <v>0</v>
          </cell>
          <cell r="E1041">
            <v>806.34</v>
          </cell>
          <cell r="H1041">
            <v>806.34</v>
          </cell>
          <cell r="I1041" t="str">
            <v>n/a</v>
          </cell>
        </row>
        <row r="1042">
          <cell r="B1042" t="str">
            <v>Otros</v>
          </cell>
          <cell r="C1042">
            <v>0</v>
          </cell>
          <cell r="E1042">
            <v>53.399999999999991</v>
          </cell>
          <cell r="H1042">
            <v>53.399999999999991</v>
          </cell>
          <cell r="I1042" t="str">
            <v>n/a</v>
          </cell>
        </row>
        <row r="1045">
          <cell r="C1045" t="str">
            <v>Venta TP</v>
          </cell>
          <cell r="J1045" t="str">
            <v>Venta Otros Medios</v>
          </cell>
          <cell r="Q1045" t="str">
            <v>Venta Total</v>
          </cell>
        </row>
        <row r="1046">
          <cell r="A1046" t="str">
            <v>dpto</v>
          </cell>
          <cell r="B1046" t="str">
            <v>TOTAL</v>
          </cell>
          <cell r="C1046">
            <v>37591</v>
          </cell>
          <cell r="D1046" t="str">
            <v>Penet</v>
          </cell>
          <cell r="E1046">
            <v>37956</v>
          </cell>
          <cell r="F1046" t="str">
            <v>Penet</v>
          </cell>
          <cell r="G1046" t="str">
            <v>Var Penet TP</v>
          </cell>
          <cell r="H1046" t="str">
            <v>Dif</v>
          </cell>
          <cell r="I1046" t="str">
            <v>Var % TP</v>
          </cell>
          <cell r="J1046">
            <v>37591</v>
          </cell>
          <cell r="K1046" t="str">
            <v>Penet</v>
          </cell>
          <cell r="L1046">
            <v>37956</v>
          </cell>
          <cell r="M1046" t="str">
            <v>Penet</v>
          </cell>
          <cell r="N1046" t="str">
            <v>Var Penet OM</v>
          </cell>
          <cell r="O1046" t="str">
            <v>Dif</v>
          </cell>
          <cell r="P1046" t="str">
            <v>Var % OM</v>
          </cell>
          <cell r="Q1046">
            <v>37591</v>
          </cell>
          <cell r="R1046">
            <v>37956</v>
          </cell>
          <cell r="S1046" t="str">
            <v>Dif</v>
          </cell>
          <cell r="T1046" t="str">
            <v>Dif %</v>
          </cell>
        </row>
        <row r="1047">
          <cell r="A1047">
            <v>0</v>
          </cell>
          <cell r="B1047" t="str">
            <v>No Clasificado</v>
          </cell>
          <cell r="C1047">
            <v>0</v>
          </cell>
          <cell r="D1047" t="str">
            <v>n/a</v>
          </cell>
          <cell r="E1047">
            <v>695.69593999999995</v>
          </cell>
          <cell r="F1047">
            <v>0.64716503409334047</v>
          </cell>
          <cell r="G1047" t="str">
            <v>n/a</v>
          </cell>
          <cell r="H1047">
            <v>695.69593999999995</v>
          </cell>
          <cell r="I1047" t="str">
            <v>n/a</v>
          </cell>
          <cell r="J1047">
            <v>0</v>
          </cell>
          <cell r="K1047" t="str">
            <v>n/a</v>
          </cell>
          <cell r="L1047">
            <v>379.29405999999983</v>
          </cell>
          <cell r="M1047">
            <v>0.35283496590665953</v>
          </cell>
          <cell r="N1047" t="str">
            <v>n/a</v>
          </cell>
          <cell r="O1047">
            <v>379.29405999999983</v>
          </cell>
          <cell r="P1047" t="str">
            <v>n/a</v>
          </cell>
          <cell r="Q1047">
            <v>0</v>
          </cell>
          <cell r="R1047">
            <v>1074.9899999999998</v>
          </cell>
          <cell r="S1047">
            <v>1074.9899999999998</v>
          </cell>
          <cell r="T1047" t="str">
            <v>n/a</v>
          </cell>
        </row>
        <row r="1048">
          <cell r="A1048">
            <v>1</v>
          </cell>
          <cell r="B1048" t="str">
            <v>Gerencia</v>
          </cell>
          <cell r="C1048">
            <v>0</v>
          </cell>
          <cell r="D1048" t="str">
            <v>n/a</v>
          </cell>
          <cell r="E1048">
            <v>306.65048999999999</v>
          </cell>
          <cell r="F1048">
            <v>0.61947091026625178</v>
          </cell>
          <cell r="G1048" t="str">
            <v>n/a</v>
          </cell>
          <cell r="H1048">
            <v>306.65048999999999</v>
          </cell>
          <cell r="I1048" t="str">
            <v>n/a</v>
          </cell>
          <cell r="J1048">
            <v>0</v>
          </cell>
          <cell r="K1048" t="str">
            <v>n/a</v>
          </cell>
          <cell r="L1048">
            <v>188.3695100000001</v>
          </cell>
          <cell r="M1048">
            <v>0.38052908973374827</v>
          </cell>
          <cell r="N1048" t="str">
            <v>n/a</v>
          </cell>
          <cell r="O1048">
            <v>188.3695100000001</v>
          </cell>
          <cell r="P1048" t="str">
            <v>n/a</v>
          </cell>
          <cell r="Q1048">
            <v>0</v>
          </cell>
          <cell r="R1048">
            <v>495.0200000000001</v>
          </cell>
          <cell r="S1048">
            <v>495.0200000000001</v>
          </cell>
          <cell r="T1048" t="str">
            <v>n/a</v>
          </cell>
        </row>
        <row r="1049">
          <cell r="A1049">
            <v>2</v>
          </cell>
          <cell r="B1049" t="str">
            <v>Muebles París</v>
          </cell>
          <cell r="C1049">
            <v>0</v>
          </cell>
          <cell r="D1049" t="str">
            <v>n/a</v>
          </cell>
          <cell r="E1049">
            <v>1118.2504999999999</v>
          </cell>
          <cell r="F1049">
            <v>0.73078715200627353</v>
          </cell>
          <cell r="G1049" t="str">
            <v>n/a</v>
          </cell>
          <cell r="H1049">
            <v>1118.2504999999999</v>
          </cell>
          <cell r="I1049" t="str">
            <v>n/a</v>
          </cell>
          <cell r="J1049">
            <v>0</v>
          </cell>
          <cell r="K1049" t="str">
            <v>n/a</v>
          </cell>
          <cell r="L1049">
            <v>411.94950000000017</v>
          </cell>
          <cell r="M1049">
            <v>0.26921284799372641</v>
          </cell>
          <cell r="N1049" t="str">
            <v>n/a</v>
          </cell>
          <cell r="O1049">
            <v>411.94950000000017</v>
          </cell>
          <cell r="P1049" t="str">
            <v>n/a</v>
          </cell>
          <cell r="Q1049">
            <v>0</v>
          </cell>
          <cell r="R1049">
            <v>1530.2</v>
          </cell>
          <cell r="S1049">
            <v>1530.2</v>
          </cell>
          <cell r="T1049" t="str">
            <v>n/a</v>
          </cell>
        </row>
        <row r="1050">
          <cell r="A1050">
            <v>3</v>
          </cell>
          <cell r="B1050" t="str">
            <v>Tapicería</v>
          </cell>
          <cell r="C1050">
            <v>0</v>
          </cell>
          <cell r="D1050" t="str">
            <v>n/a</v>
          </cell>
          <cell r="E1050">
            <v>46.838060000000006</v>
          </cell>
          <cell r="F1050">
            <v>0.66692382172860631</v>
          </cell>
          <cell r="G1050" t="str">
            <v>n/a</v>
          </cell>
          <cell r="H1050">
            <v>46.838060000000006</v>
          </cell>
          <cell r="I1050" t="str">
            <v>n/a</v>
          </cell>
          <cell r="J1050">
            <v>0</v>
          </cell>
          <cell r="K1050" t="str">
            <v>n/a</v>
          </cell>
          <cell r="L1050">
            <v>23.39193999999997</v>
          </cell>
          <cell r="M1050">
            <v>0.33307617827139369</v>
          </cell>
          <cell r="N1050" t="str">
            <v>n/a</v>
          </cell>
          <cell r="O1050">
            <v>23.39193999999997</v>
          </cell>
          <cell r="P1050" t="str">
            <v>n/a</v>
          </cell>
          <cell r="Q1050">
            <v>0</v>
          </cell>
          <cell r="R1050">
            <v>70.229999999999976</v>
          </cell>
          <cell r="S1050">
            <v>70.229999999999976</v>
          </cell>
          <cell r="T1050" t="str">
            <v>n/a</v>
          </cell>
        </row>
        <row r="1051">
          <cell r="A1051">
            <v>4</v>
          </cell>
          <cell r="B1051" t="str">
            <v>Blanco</v>
          </cell>
          <cell r="C1051">
            <v>0</v>
          </cell>
          <cell r="D1051" t="str">
            <v>n/a</v>
          </cell>
          <cell r="E1051">
            <v>0</v>
          </cell>
          <cell r="F1051" t="str">
            <v>n/a</v>
          </cell>
          <cell r="G1051" t="str">
            <v>n/a</v>
          </cell>
          <cell r="H1051">
            <v>0</v>
          </cell>
          <cell r="I1051" t="str">
            <v>n/a</v>
          </cell>
          <cell r="J1051">
            <v>0</v>
          </cell>
          <cell r="K1051" t="str">
            <v>n/a</v>
          </cell>
          <cell r="L1051">
            <v>0</v>
          </cell>
          <cell r="M1051" t="str">
            <v>n/a</v>
          </cell>
          <cell r="N1051" t="str">
            <v>n/a</v>
          </cell>
          <cell r="O1051">
            <v>0</v>
          </cell>
          <cell r="P1051" t="str">
            <v>n/a</v>
          </cell>
          <cell r="Q1051">
            <v>0</v>
          </cell>
          <cell r="R1051">
            <v>0</v>
          </cell>
          <cell r="S1051">
            <v>0</v>
          </cell>
          <cell r="T1051" t="str">
            <v>n/a</v>
          </cell>
        </row>
        <row r="1052">
          <cell r="A1052">
            <v>5</v>
          </cell>
          <cell r="B1052" t="str">
            <v>Colchones</v>
          </cell>
          <cell r="C1052">
            <v>0</v>
          </cell>
          <cell r="D1052" t="str">
            <v>n/a</v>
          </cell>
          <cell r="E1052">
            <v>0</v>
          </cell>
          <cell r="F1052" t="str">
            <v>n/a</v>
          </cell>
          <cell r="G1052" t="str">
            <v>n/a</v>
          </cell>
          <cell r="H1052">
            <v>0</v>
          </cell>
          <cell r="I1052" t="str">
            <v>n/a</v>
          </cell>
          <cell r="J1052">
            <v>0</v>
          </cell>
          <cell r="K1052" t="str">
            <v>n/a</v>
          </cell>
          <cell r="L1052">
            <v>0</v>
          </cell>
          <cell r="M1052" t="str">
            <v>n/a</v>
          </cell>
          <cell r="N1052" t="str">
            <v>n/a</v>
          </cell>
          <cell r="O1052">
            <v>0</v>
          </cell>
          <cell r="P1052" t="str">
            <v>n/a</v>
          </cell>
          <cell r="Q1052">
            <v>0</v>
          </cell>
          <cell r="R1052">
            <v>0</v>
          </cell>
          <cell r="S1052">
            <v>0</v>
          </cell>
          <cell r="T1052" t="str">
            <v>n/a</v>
          </cell>
        </row>
        <row r="1053">
          <cell r="A1053">
            <v>6</v>
          </cell>
          <cell r="B1053" t="str">
            <v>Menaje</v>
          </cell>
          <cell r="C1053">
            <v>0</v>
          </cell>
          <cell r="D1053" t="str">
            <v>n/a</v>
          </cell>
          <cell r="E1053">
            <v>0</v>
          </cell>
          <cell r="F1053" t="str">
            <v>n/a</v>
          </cell>
          <cell r="G1053" t="str">
            <v>n/a</v>
          </cell>
          <cell r="H1053">
            <v>0</v>
          </cell>
          <cell r="I1053" t="str">
            <v>n/a</v>
          </cell>
          <cell r="J1053">
            <v>0</v>
          </cell>
          <cell r="K1053" t="str">
            <v>n/a</v>
          </cell>
          <cell r="L1053">
            <v>0</v>
          </cell>
          <cell r="M1053" t="str">
            <v>n/a</v>
          </cell>
          <cell r="N1053" t="str">
            <v>n/a</v>
          </cell>
          <cell r="O1053">
            <v>0</v>
          </cell>
          <cell r="P1053" t="str">
            <v>n/a</v>
          </cell>
          <cell r="Q1053">
            <v>0</v>
          </cell>
          <cell r="R1053">
            <v>0</v>
          </cell>
          <cell r="S1053">
            <v>0</v>
          </cell>
          <cell r="T1053" t="str">
            <v>n/a</v>
          </cell>
        </row>
        <row r="1054">
          <cell r="A1054">
            <v>7</v>
          </cell>
          <cell r="B1054" t="str">
            <v>Lámparas</v>
          </cell>
          <cell r="C1054">
            <v>0</v>
          </cell>
          <cell r="D1054" t="str">
            <v>n/a</v>
          </cell>
          <cell r="E1054">
            <v>0</v>
          </cell>
          <cell r="F1054" t="str">
            <v>n/a</v>
          </cell>
          <cell r="G1054" t="str">
            <v>n/a</v>
          </cell>
          <cell r="H1054">
            <v>0</v>
          </cell>
          <cell r="I1054" t="str">
            <v>n/a</v>
          </cell>
          <cell r="J1054">
            <v>0</v>
          </cell>
          <cell r="K1054" t="str">
            <v>n/a</v>
          </cell>
          <cell r="L1054">
            <v>0</v>
          </cell>
          <cell r="M1054" t="str">
            <v>n/a</v>
          </cell>
          <cell r="N1054" t="str">
            <v>n/a</v>
          </cell>
          <cell r="O1054">
            <v>0</v>
          </cell>
          <cell r="P1054" t="str">
            <v>n/a</v>
          </cell>
          <cell r="Q1054">
            <v>0</v>
          </cell>
          <cell r="R1054">
            <v>0</v>
          </cell>
          <cell r="S1054">
            <v>0</v>
          </cell>
          <cell r="T1054" t="str">
            <v>n/a</v>
          </cell>
        </row>
        <row r="1055">
          <cell r="A1055">
            <v>8</v>
          </cell>
          <cell r="B1055" t="str">
            <v>Varios</v>
          </cell>
          <cell r="C1055">
            <v>0</v>
          </cell>
          <cell r="D1055" t="str">
            <v>n/a</v>
          </cell>
          <cell r="E1055">
            <v>0</v>
          </cell>
          <cell r="F1055" t="str">
            <v>n/a</v>
          </cell>
          <cell r="G1055" t="str">
            <v>n/a</v>
          </cell>
          <cell r="H1055">
            <v>0</v>
          </cell>
          <cell r="I1055" t="str">
            <v>n/a</v>
          </cell>
          <cell r="J1055">
            <v>0</v>
          </cell>
          <cell r="K1055" t="str">
            <v>n/a</v>
          </cell>
          <cell r="L1055">
            <v>0</v>
          </cell>
          <cell r="M1055" t="str">
            <v>n/a</v>
          </cell>
          <cell r="N1055" t="str">
            <v>n/a</v>
          </cell>
          <cell r="O1055">
            <v>0</v>
          </cell>
          <cell r="P1055" t="str">
            <v>n/a</v>
          </cell>
          <cell r="Q1055">
            <v>0</v>
          </cell>
          <cell r="R1055">
            <v>0</v>
          </cell>
          <cell r="S1055">
            <v>0</v>
          </cell>
          <cell r="T1055" t="str">
            <v>n/a</v>
          </cell>
        </row>
        <row r="1056">
          <cell r="A1056">
            <v>9</v>
          </cell>
          <cell r="B1056" t="str">
            <v>Electrodomésticos</v>
          </cell>
          <cell r="C1056">
            <v>0</v>
          </cell>
          <cell r="D1056" t="str">
            <v>n/a</v>
          </cell>
          <cell r="E1056">
            <v>0</v>
          </cell>
          <cell r="F1056" t="str">
            <v>n/a</v>
          </cell>
          <cell r="G1056" t="str">
            <v>n/a</v>
          </cell>
          <cell r="H1056">
            <v>0</v>
          </cell>
          <cell r="I1056" t="str">
            <v>n/a</v>
          </cell>
          <cell r="J1056">
            <v>0</v>
          </cell>
          <cell r="K1056" t="str">
            <v>n/a</v>
          </cell>
          <cell r="L1056">
            <v>0</v>
          </cell>
          <cell r="M1056" t="str">
            <v>n/a</v>
          </cell>
          <cell r="N1056" t="str">
            <v>n/a</v>
          </cell>
          <cell r="O1056">
            <v>0</v>
          </cell>
          <cell r="P1056" t="str">
            <v>n/a</v>
          </cell>
          <cell r="Q1056">
            <v>0</v>
          </cell>
          <cell r="R1056">
            <v>0</v>
          </cell>
          <cell r="S1056">
            <v>0</v>
          </cell>
          <cell r="T1056" t="str">
            <v>n/a</v>
          </cell>
        </row>
        <row r="1057">
          <cell r="A1057">
            <v>10</v>
          </cell>
          <cell r="B1057" t="str">
            <v>Maletería</v>
          </cell>
          <cell r="C1057">
            <v>0</v>
          </cell>
          <cell r="D1057" t="str">
            <v>n/a</v>
          </cell>
          <cell r="E1057">
            <v>0</v>
          </cell>
          <cell r="F1057" t="str">
            <v>n/a</v>
          </cell>
          <cell r="G1057" t="str">
            <v>n/a</v>
          </cell>
          <cell r="H1057">
            <v>0</v>
          </cell>
          <cell r="I1057" t="str">
            <v>n/a</v>
          </cell>
          <cell r="J1057">
            <v>0</v>
          </cell>
          <cell r="K1057" t="str">
            <v>n/a</v>
          </cell>
          <cell r="L1057">
            <v>0</v>
          </cell>
          <cell r="M1057" t="str">
            <v>n/a</v>
          </cell>
          <cell r="N1057" t="str">
            <v>n/a</v>
          </cell>
          <cell r="O1057">
            <v>0</v>
          </cell>
          <cell r="P1057" t="str">
            <v>n/a</v>
          </cell>
          <cell r="Q1057">
            <v>0</v>
          </cell>
          <cell r="R1057">
            <v>0</v>
          </cell>
          <cell r="S1057">
            <v>0</v>
          </cell>
          <cell r="T1057" t="str">
            <v>n/a</v>
          </cell>
        </row>
        <row r="1058">
          <cell r="A1058">
            <v>11</v>
          </cell>
          <cell r="B1058" t="str">
            <v>Tejidos</v>
          </cell>
          <cell r="C1058">
            <v>0</v>
          </cell>
          <cell r="D1058" t="str">
            <v>n/a</v>
          </cell>
          <cell r="E1058">
            <v>0</v>
          </cell>
          <cell r="F1058" t="str">
            <v>n/a</v>
          </cell>
          <cell r="G1058" t="str">
            <v>n/a</v>
          </cell>
          <cell r="H1058">
            <v>0</v>
          </cell>
          <cell r="I1058" t="str">
            <v>n/a</v>
          </cell>
          <cell r="J1058">
            <v>0</v>
          </cell>
          <cell r="K1058" t="str">
            <v>n/a</v>
          </cell>
          <cell r="L1058">
            <v>0</v>
          </cell>
          <cell r="M1058" t="str">
            <v>n/a</v>
          </cell>
          <cell r="N1058" t="str">
            <v>n/a</v>
          </cell>
          <cell r="O1058">
            <v>0</v>
          </cell>
          <cell r="P1058" t="str">
            <v>n/a</v>
          </cell>
          <cell r="Q1058">
            <v>0</v>
          </cell>
          <cell r="R1058">
            <v>0</v>
          </cell>
          <cell r="S1058">
            <v>0</v>
          </cell>
          <cell r="T1058" t="str">
            <v>n/a</v>
          </cell>
        </row>
        <row r="1059">
          <cell r="A1059">
            <v>12</v>
          </cell>
          <cell r="B1059" t="str">
            <v>Perfumería</v>
          </cell>
          <cell r="C1059">
            <v>0</v>
          </cell>
          <cell r="D1059" t="str">
            <v>n/a</v>
          </cell>
          <cell r="E1059">
            <v>0</v>
          </cell>
          <cell r="F1059" t="str">
            <v>n/a</v>
          </cell>
          <cell r="G1059" t="str">
            <v>n/a</v>
          </cell>
          <cell r="H1059">
            <v>0</v>
          </cell>
          <cell r="I1059" t="str">
            <v>n/a</v>
          </cell>
          <cell r="J1059">
            <v>0</v>
          </cell>
          <cell r="K1059" t="str">
            <v>n/a</v>
          </cell>
          <cell r="L1059">
            <v>0</v>
          </cell>
          <cell r="M1059" t="str">
            <v>n/a</v>
          </cell>
          <cell r="N1059" t="str">
            <v>n/a</v>
          </cell>
          <cell r="O1059">
            <v>0</v>
          </cell>
          <cell r="P1059" t="str">
            <v>n/a</v>
          </cell>
          <cell r="Q1059">
            <v>0</v>
          </cell>
          <cell r="R1059">
            <v>0</v>
          </cell>
          <cell r="S1059">
            <v>0</v>
          </cell>
          <cell r="T1059" t="str">
            <v>n/a</v>
          </cell>
        </row>
        <row r="1060">
          <cell r="A1060">
            <v>13</v>
          </cell>
          <cell r="B1060" t="str">
            <v>Confección Damas</v>
          </cell>
          <cell r="C1060">
            <v>0</v>
          </cell>
          <cell r="D1060" t="str">
            <v>n/a</v>
          </cell>
          <cell r="E1060">
            <v>0</v>
          </cell>
          <cell r="F1060" t="str">
            <v>n/a</v>
          </cell>
          <cell r="G1060" t="str">
            <v>n/a</v>
          </cell>
          <cell r="H1060">
            <v>0</v>
          </cell>
          <cell r="I1060" t="str">
            <v>n/a</v>
          </cell>
          <cell r="J1060">
            <v>0</v>
          </cell>
          <cell r="K1060" t="str">
            <v>n/a</v>
          </cell>
          <cell r="L1060">
            <v>0</v>
          </cell>
          <cell r="M1060" t="str">
            <v>n/a</v>
          </cell>
          <cell r="N1060" t="str">
            <v>n/a</v>
          </cell>
          <cell r="O1060">
            <v>0</v>
          </cell>
          <cell r="P1060" t="str">
            <v>n/a</v>
          </cell>
          <cell r="Q1060">
            <v>0</v>
          </cell>
          <cell r="R1060">
            <v>0</v>
          </cell>
          <cell r="S1060">
            <v>0</v>
          </cell>
          <cell r="T1060" t="str">
            <v>n/a</v>
          </cell>
        </row>
        <row r="1061">
          <cell r="A1061">
            <v>14</v>
          </cell>
          <cell r="B1061" t="str">
            <v>Medias</v>
          </cell>
          <cell r="C1061">
            <v>0</v>
          </cell>
          <cell r="D1061" t="str">
            <v>n/a</v>
          </cell>
          <cell r="E1061">
            <v>0</v>
          </cell>
          <cell r="F1061" t="str">
            <v>n/a</v>
          </cell>
          <cell r="G1061" t="str">
            <v>n/a</v>
          </cell>
          <cell r="H1061">
            <v>0</v>
          </cell>
          <cell r="I1061" t="str">
            <v>n/a</v>
          </cell>
          <cell r="J1061">
            <v>0</v>
          </cell>
          <cell r="K1061" t="str">
            <v>n/a</v>
          </cell>
          <cell r="L1061">
            <v>0</v>
          </cell>
          <cell r="M1061" t="str">
            <v>n/a</v>
          </cell>
          <cell r="N1061" t="str">
            <v>n/a</v>
          </cell>
          <cell r="O1061">
            <v>0</v>
          </cell>
          <cell r="P1061" t="str">
            <v>n/a</v>
          </cell>
          <cell r="Q1061">
            <v>0</v>
          </cell>
          <cell r="R1061">
            <v>0</v>
          </cell>
          <cell r="S1061">
            <v>0</v>
          </cell>
          <cell r="T1061" t="str">
            <v>n/a</v>
          </cell>
        </row>
        <row r="1062">
          <cell r="A1062">
            <v>15</v>
          </cell>
          <cell r="B1062" t="str">
            <v>Sastrería</v>
          </cell>
          <cell r="C1062">
            <v>0</v>
          </cell>
          <cell r="D1062" t="str">
            <v>n/a</v>
          </cell>
          <cell r="E1062">
            <v>0</v>
          </cell>
          <cell r="F1062" t="str">
            <v>n/a</v>
          </cell>
          <cell r="G1062" t="str">
            <v>n/a</v>
          </cell>
          <cell r="H1062">
            <v>0</v>
          </cell>
          <cell r="I1062" t="str">
            <v>n/a</v>
          </cell>
          <cell r="J1062">
            <v>0</v>
          </cell>
          <cell r="K1062" t="str">
            <v>n/a</v>
          </cell>
          <cell r="L1062">
            <v>0</v>
          </cell>
          <cell r="M1062" t="str">
            <v>n/a</v>
          </cell>
          <cell r="N1062" t="str">
            <v>n/a</v>
          </cell>
          <cell r="O1062">
            <v>0</v>
          </cell>
          <cell r="P1062" t="str">
            <v>n/a</v>
          </cell>
          <cell r="Q1062">
            <v>0</v>
          </cell>
          <cell r="R1062">
            <v>0</v>
          </cell>
          <cell r="S1062">
            <v>0</v>
          </cell>
          <cell r="T1062" t="str">
            <v>n/a</v>
          </cell>
        </row>
        <row r="1063">
          <cell r="A1063">
            <v>16</v>
          </cell>
          <cell r="B1063" t="str">
            <v>Camisería</v>
          </cell>
          <cell r="C1063">
            <v>0</v>
          </cell>
          <cell r="D1063" t="str">
            <v>n/a</v>
          </cell>
          <cell r="E1063">
            <v>0</v>
          </cell>
          <cell r="F1063" t="str">
            <v>n/a</v>
          </cell>
          <cell r="G1063" t="str">
            <v>n/a</v>
          </cell>
          <cell r="H1063">
            <v>0</v>
          </cell>
          <cell r="I1063" t="str">
            <v>n/a</v>
          </cell>
          <cell r="J1063">
            <v>0</v>
          </cell>
          <cell r="K1063" t="str">
            <v>n/a</v>
          </cell>
          <cell r="L1063">
            <v>0</v>
          </cell>
          <cell r="M1063" t="str">
            <v>n/a</v>
          </cell>
          <cell r="N1063" t="str">
            <v>n/a</v>
          </cell>
          <cell r="O1063">
            <v>0</v>
          </cell>
          <cell r="P1063" t="str">
            <v>n/a</v>
          </cell>
          <cell r="Q1063">
            <v>0</v>
          </cell>
          <cell r="R1063">
            <v>0</v>
          </cell>
          <cell r="S1063">
            <v>0</v>
          </cell>
          <cell r="T1063" t="str">
            <v>n/a</v>
          </cell>
        </row>
        <row r="1064">
          <cell r="A1064">
            <v>17</v>
          </cell>
          <cell r="B1064" t="str">
            <v>Juguetería</v>
          </cell>
          <cell r="C1064">
            <v>0</v>
          </cell>
          <cell r="D1064" t="str">
            <v>n/a</v>
          </cell>
          <cell r="E1064">
            <v>0</v>
          </cell>
          <cell r="F1064" t="str">
            <v>n/a</v>
          </cell>
          <cell r="G1064" t="str">
            <v>n/a</v>
          </cell>
          <cell r="H1064">
            <v>0</v>
          </cell>
          <cell r="I1064" t="str">
            <v>n/a</v>
          </cell>
          <cell r="J1064">
            <v>0</v>
          </cell>
          <cell r="K1064" t="str">
            <v>n/a</v>
          </cell>
          <cell r="L1064">
            <v>0</v>
          </cell>
          <cell r="M1064" t="str">
            <v>n/a</v>
          </cell>
          <cell r="N1064" t="str">
            <v>n/a</v>
          </cell>
          <cell r="O1064">
            <v>0</v>
          </cell>
          <cell r="P1064" t="str">
            <v>n/a</v>
          </cell>
          <cell r="Q1064">
            <v>0</v>
          </cell>
          <cell r="R1064">
            <v>0</v>
          </cell>
          <cell r="S1064">
            <v>0</v>
          </cell>
          <cell r="T1064" t="str">
            <v>n/a</v>
          </cell>
        </row>
        <row r="1065">
          <cell r="A1065">
            <v>18</v>
          </cell>
          <cell r="B1065" t="str">
            <v>Zapatería Damas</v>
          </cell>
          <cell r="C1065">
            <v>0</v>
          </cell>
          <cell r="D1065" t="str">
            <v>n/a</v>
          </cell>
          <cell r="E1065">
            <v>0</v>
          </cell>
          <cell r="F1065" t="str">
            <v>n/a</v>
          </cell>
          <cell r="G1065" t="str">
            <v>n/a</v>
          </cell>
          <cell r="H1065">
            <v>0</v>
          </cell>
          <cell r="I1065" t="str">
            <v>n/a</v>
          </cell>
          <cell r="J1065">
            <v>0</v>
          </cell>
          <cell r="K1065" t="str">
            <v>n/a</v>
          </cell>
          <cell r="L1065">
            <v>0</v>
          </cell>
          <cell r="M1065" t="str">
            <v>n/a</v>
          </cell>
          <cell r="N1065" t="str">
            <v>n/a</v>
          </cell>
          <cell r="O1065">
            <v>0</v>
          </cell>
          <cell r="P1065" t="str">
            <v>n/a</v>
          </cell>
          <cell r="Q1065">
            <v>0</v>
          </cell>
          <cell r="R1065">
            <v>0</v>
          </cell>
          <cell r="S1065">
            <v>0</v>
          </cell>
          <cell r="T1065" t="str">
            <v>n/a</v>
          </cell>
        </row>
        <row r="1066">
          <cell r="A1066">
            <v>19</v>
          </cell>
          <cell r="B1066" t="str">
            <v>Confección Niñitas</v>
          </cell>
          <cell r="C1066">
            <v>0</v>
          </cell>
          <cell r="D1066" t="str">
            <v>n/a</v>
          </cell>
          <cell r="E1066">
            <v>0</v>
          </cell>
          <cell r="F1066" t="str">
            <v>n/a</v>
          </cell>
          <cell r="G1066" t="str">
            <v>n/a</v>
          </cell>
          <cell r="H1066">
            <v>0</v>
          </cell>
          <cell r="I1066" t="str">
            <v>n/a</v>
          </cell>
          <cell r="J1066">
            <v>0</v>
          </cell>
          <cell r="K1066" t="str">
            <v>n/a</v>
          </cell>
          <cell r="L1066">
            <v>0</v>
          </cell>
          <cell r="M1066" t="str">
            <v>n/a</v>
          </cell>
          <cell r="N1066" t="str">
            <v>n/a</v>
          </cell>
          <cell r="O1066">
            <v>0</v>
          </cell>
          <cell r="P1066" t="str">
            <v>n/a</v>
          </cell>
          <cell r="Q1066">
            <v>0</v>
          </cell>
          <cell r="R1066">
            <v>0</v>
          </cell>
          <cell r="S1066">
            <v>0</v>
          </cell>
          <cell r="T1066" t="str">
            <v>n/a</v>
          </cell>
        </row>
        <row r="1067">
          <cell r="A1067">
            <v>20</v>
          </cell>
          <cell r="B1067" t="str">
            <v>Zapatería Varones</v>
          </cell>
          <cell r="C1067">
            <v>0</v>
          </cell>
          <cell r="D1067" t="str">
            <v>n/a</v>
          </cell>
          <cell r="E1067">
            <v>0</v>
          </cell>
          <cell r="F1067" t="str">
            <v>n/a</v>
          </cell>
          <cell r="G1067" t="str">
            <v>n/a</v>
          </cell>
          <cell r="H1067">
            <v>0</v>
          </cell>
          <cell r="I1067" t="str">
            <v>n/a</v>
          </cell>
          <cell r="J1067">
            <v>0</v>
          </cell>
          <cell r="K1067" t="str">
            <v>n/a</v>
          </cell>
          <cell r="L1067">
            <v>0</v>
          </cell>
          <cell r="M1067" t="str">
            <v>n/a</v>
          </cell>
          <cell r="N1067" t="str">
            <v>n/a</v>
          </cell>
          <cell r="O1067">
            <v>0</v>
          </cell>
          <cell r="P1067" t="str">
            <v>n/a</v>
          </cell>
          <cell r="Q1067">
            <v>0</v>
          </cell>
          <cell r="R1067">
            <v>0</v>
          </cell>
          <cell r="S1067">
            <v>0</v>
          </cell>
          <cell r="T1067" t="str">
            <v>n/a</v>
          </cell>
        </row>
        <row r="1068">
          <cell r="A1068">
            <v>21</v>
          </cell>
          <cell r="B1068" t="str">
            <v>Zapatería Niños</v>
          </cell>
          <cell r="C1068">
            <v>0</v>
          </cell>
          <cell r="D1068" t="str">
            <v>n/a</v>
          </cell>
          <cell r="E1068">
            <v>0</v>
          </cell>
          <cell r="F1068" t="str">
            <v>n/a</v>
          </cell>
          <cell r="G1068" t="str">
            <v>n/a</v>
          </cell>
          <cell r="H1068">
            <v>0</v>
          </cell>
          <cell r="I1068" t="str">
            <v>n/a</v>
          </cell>
          <cell r="J1068">
            <v>0</v>
          </cell>
          <cell r="K1068" t="str">
            <v>n/a</v>
          </cell>
          <cell r="L1068">
            <v>0</v>
          </cell>
          <cell r="M1068" t="str">
            <v>n/a</v>
          </cell>
          <cell r="N1068" t="str">
            <v>n/a</v>
          </cell>
          <cell r="O1068">
            <v>0</v>
          </cell>
          <cell r="P1068" t="str">
            <v>n/a</v>
          </cell>
          <cell r="Q1068">
            <v>0</v>
          </cell>
          <cell r="R1068">
            <v>0</v>
          </cell>
          <cell r="S1068">
            <v>0</v>
          </cell>
          <cell r="T1068" t="str">
            <v>n/a</v>
          </cell>
        </row>
        <row r="1069">
          <cell r="A1069">
            <v>22</v>
          </cell>
          <cell r="B1069" t="str">
            <v>Lencería</v>
          </cell>
          <cell r="C1069">
            <v>0</v>
          </cell>
          <cell r="D1069" t="str">
            <v>n/a</v>
          </cell>
          <cell r="E1069">
            <v>0</v>
          </cell>
          <cell r="F1069" t="str">
            <v>n/a</v>
          </cell>
          <cell r="G1069" t="str">
            <v>n/a</v>
          </cell>
          <cell r="H1069">
            <v>0</v>
          </cell>
          <cell r="I1069" t="str">
            <v>n/a</v>
          </cell>
          <cell r="J1069">
            <v>0</v>
          </cell>
          <cell r="K1069" t="str">
            <v>n/a</v>
          </cell>
          <cell r="L1069">
            <v>0</v>
          </cell>
          <cell r="M1069" t="str">
            <v>n/a</v>
          </cell>
          <cell r="N1069" t="str">
            <v>n/a</v>
          </cell>
          <cell r="O1069">
            <v>0</v>
          </cell>
          <cell r="P1069" t="str">
            <v>n/a</v>
          </cell>
          <cell r="Q1069">
            <v>0</v>
          </cell>
          <cell r="R1069">
            <v>0</v>
          </cell>
          <cell r="S1069">
            <v>0</v>
          </cell>
          <cell r="T1069" t="str">
            <v>n/a</v>
          </cell>
        </row>
        <row r="1070">
          <cell r="A1070">
            <v>23</v>
          </cell>
          <cell r="B1070" t="str">
            <v>Bebes</v>
          </cell>
          <cell r="C1070">
            <v>0</v>
          </cell>
          <cell r="D1070" t="str">
            <v>n/a</v>
          </cell>
          <cell r="E1070">
            <v>0</v>
          </cell>
          <cell r="F1070" t="str">
            <v>n/a</v>
          </cell>
          <cell r="G1070" t="str">
            <v>n/a</v>
          </cell>
          <cell r="H1070">
            <v>0</v>
          </cell>
          <cell r="I1070" t="str">
            <v>n/a</v>
          </cell>
          <cell r="J1070">
            <v>0</v>
          </cell>
          <cell r="K1070" t="str">
            <v>n/a</v>
          </cell>
          <cell r="L1070">
            <v>0</v>
          </cell>
          <cell r="M1070" t="str">
            <v>n/a</v>
          </cell>
          <cell r="N1070" t="str">
            <v>n/a</v>
          </cell>
          <cell r="O1070">
            <v>0</v>
          </cell>
          <cell r="P1070" t="str">
            <v>n/a</v>
          </cell>
          <cell r="Q1070">
            <v>0</v>
          </cell>
          <cell r="R1070">
            <v>0</v>
          </cell>
          <cell r="S1070">
            <v>0</v>
          </cell>
          <cell r="T1070" t="str">
            <v>n/a</v>
          </cell>
        </row>
        <row r="1071">
          <cell r="A1071">
            <v>24</v>
          </cell>
          <cell r="B1071" t="str">
            <v>Zapatillas Deportivas</v>
          </cell>
          <cell r="C1071">
            <v>0</v>
          </cell>
          <cell r="D1071" t="str">
            <v>n/a</v>
          </cell>
          <cell r="E1071">
            <v>0</v>
          </cell>
          <cell r="F1071" t="str">
            <v>n/a</v>
          </cell>
          <cell r="G1071" t="str">
            <v>n/a</v>
          </cell>
          <cell r="H1071">
            <v>0</v>
          </cell>
          <cell r="I1071" t="str">
            <v>n/a</v>
          </cell>
          <cell r="J1071">
            <v>0</v>
          </cell>
          <cell r="K1071" t="str">
            <v>n/a</v>
          </cell>
          <cell r="L1071">
            <v>0</v>
          </cell>
          <cell r="M1071" t="str">
            <v>n/a</v>
          </cell>
          <cell r="N1071" t="str">
            <v>n/a</v>
          </cell>
          <cell r="O1071">
            <v>0</v>
          </cell>
          <cell r="P1071" t="str">
            <v>n/a</v>
          </cell>
          <cell r="Q1071">
            <v>0</v>
          </cell>
          <cell r="R1071">
            <v>0</v>
          </cell>
          <cell r="S1071">
            <v>0</v>
          </cell>
          <cell r="T1071" t="str">
            <v>n/a</v>
          </cell>
        </row>
        <row r="1072">
          <cell r="A1072">
            <v>25</v>
          </cell>
          <cell r="B1072" t="str">
            <v>Internet</v>
          </cell>
          <cell r="C1072">
            <v>0</v>
          </cell>
          <cell r="D1072" t="str">
            <v>n/a</v>
          </cell>
          <cell r="E1072">
            <v>0</v>
          </cell>
          <cell r="F1072" t="str">
            <v>n/a</v>
          </cell>
          <cell r="G1072" t="str">
            <v>n/a</v>
          </cell>
          <cell r="H1072">
            <v>0</v>
          </cell>
          <cell r="I1072" t="str">
            <v>n/a</v>
          </cell>
          <cell r="J1072">
            <v>0</v>
          </cell>
          <cell r="K1072" t="str">
            <v>n/a</v>
          </cell>
          <cell r="L1072">
            <v>0</v>
          </cell>
          <cell r="M1072" t="str">
            <v>n/a</v>
          </cell>
          <cell r="N1072" t="str">
            <v>n/a</v>
          </cell>
          <cell r="O1072">
            <v>0</v>
          </cell>
          <cell r="P1072" t="str">
            <v>n/a</v>
          </cell>
          <cell r="Q1072">
            <v>0</v>
          </cell>
          <cell r="R1072">
            <v>0</v>
          </cell>
          <cell r="S1072">
            <v>0</v>
          </cell>
          <cell r="T1072" t="str">
            <v>n/a</v>
          </cell>
        </row>
        <row r="1073">
          <cell r="A1073">
            <v>26</v>
          </cell>
          <cell r="B1073" t="str">
            <v>Confección Mayoristas</v>
          </cell>
          <cell r="C1073">
            <v>0</v>
          </cell>
          <cell r="D1073" t="str">
            <v>n/a</v>
          </cell>
          <cell r="E1073">
            <v>0</v>
          </cell>
          <cell r="F1073" t="str">
            <v>n/a</v>
          </cell>
          <cell r="G1073" t="str">
            <v>n/a</v>
          </cell>
          <cell r="H1073">
            <v>0</v>
          </cell>
          <cell r="I1073" t="str">
            <v>n/a</v>
          </cell>
          <cell r="J1073">
            <v>0</v>
          </cell>
          <cell r="K1073" t="str">
            <v>n/a</v>
          </cell>
          <cell r="L1073">
            <v>0</v>
          </cell>
          <cell r="M1073" t="str">
            <v>n/a</v>
          </cell>
          <cell r="N1073" t="str">
            <v>n/a</v>
          </cell>
          <cell r="O1073">
            <v>0</v>
          </cell>
          <cell r="P1073" t="str">
            <v>n/a</v>
          </cell>
          <cell r="Q1073">
            <v>0</v>
          </cell>
          <cell r="R1073">
            <v>0</v>
          </cell>
          <cell r="S1073">
            <v>0</v>
          </cell>
          <cell r="T1073" t="str">
            <v>n/a</v>
          </cell>
        </row>
        <row r="1074">
          <cell r="A1074">
            <v>27</v>
          </cell>
          <cell r="B1074" t="str">
            <v>Electrónica</v>
          </cell>
          <cell r="C1074">
            <v>0</v>
          </cell>
          <cell r="D1074" t="str">
            <v>n/a</v>
          </cell>
          <cell r="E1074">
            <v>0</v>
          </cell>
          <cell r="F1074" t="str">
            <v>n/a</v>
          </cell>
          <cell r="G1074" t="str">
            <v>n/a</v>
          </cell>
          <cell r="H1074">
            <v>0</v>
          </cell>
          <cell r="I1074" t="str">
            <v>n/a</v>
          </cell>
          <cell r="J1074">
            <v>0</v>
          </cell>
          <cell r="K1074" t="str">
            <v>n/a</v>
          </cell>
          <cell r="L1074">
            <v>0</v>
          </cell>
          <cell r="M1074" t="str">
            <v>n/a</v>
          </cell>
          <cell r="N1074" t="str">
            <v>n/a</v>
          </cell>
          <cell r="O1074">
            <v>0</v>
          </cell>
          <cell r="P1074" t="str">
            <v>n/a</v>
          </cell>
          <cell r="Q1074">
            <v>0</v>
          </cell>
          <cell r="R1074">
            <v>0</v>
          </cell>
          <cell r="S1074">
            <v>0</v>
          </cell>
          <cell r="T1074" t="str">
            <v>n/a</v>
          </cell>
        </row>
        <row r="1075">
          <cell r="A1075">
            <v>28</v>
          </cell>
          <cell r="B1075" t="str">
            <v>Escolar Niñas</v>
          </cell>
          <cell r="C1075">
            <v>0</v>
          </cell>
          <cell r="D1075" t="str">
            <v>n/a</v>
          </cell>
          <cell r="E1075">
            <v>0</v>
          </cell>
          <cell r="F1075" t="str">
            <v>n/a</v>
          </cell>
          <cell r="G1075" t="str">
            <v>n/a</v>
          </cell>
          <cell r="H1075">
            <v>0</v>
          </cell>
          <cell r="I1075" t="str">
            <v>n/a</v>
          </cell>
          <cell r="J1075">
            <v>0</v>
          </cell>
          <cell r="K1075" t="str">
            <v>n/a</v>
          </cell>
          <cell r="L1075">
            <v>0</v>
          </cell>
          <cell r="M1075" t="str">
            <v>n/a</v>
          </cell>
          <cell r="N1075" t="str">
            <v>n/a</v>
          </cell>
          <cell r="O1075">
            <v>0</v>
          </cell>
          <cell r="P1075" t="str">
            <v>n/a</v>
          </cell>
          <cell r="Q1075">
            <v>0</v>
          </cell>
          <cell r="R1075">
            <v>0</v>
          </cell>
          <cell r="S1075">
            <v>0</v>
          </cell>
          <cell r="T1075" t="str">
            <v>n/a</v>
          </cell>
        </row>
        <row r="1076">
          <cell r="A1076">
            <v>29</v>
          </cell>
          <cell r="B1076" t="str">
            <v>T.V. Color</v>
          </cell>
          <cell r="C1076">
            <v>0</v>
          </cell>
          <cell r="D1076" t="str">
            <v>n/a</v>
          </cell>
          <cell r="E1076">
            <v>0</v>
          </cell>
          <cell r="F1076" t="str">
            <v>n/a</v>
          </cell>
          <cell r="G1076" t="str">
            <v>n/a</v>
          </cell>
          <cell r="H1076">
            <v>0</v>
          </cell>
          <cell r="I1076" t="str">
            <v>n/a</v>
          </cell>
          <cell r="J1076">
            <v>0</v>
          </cell>
          <cell r="K1076" t="str">
            <v>n/a</v>
          </cell>
          <cell r="L1076">
            <v>0</v>
          </cell>
          <cell r="M1076" t="str">
            <v>n/a</v>
          </cell>
          <cell r="N1076" t="str">
            <v>n/a</v>
          </cell>
          <cell r="O1076">
            <v>0</v>
          </cell>
          <cell r="P1076" t="str">
            <v>n/a</v>
          </cell>
          <cell r="Q1076">
            <v>0</v>
          </cell>
          <cell r="R1076">
            <v>0</v>
          </cell>
          <cell r="S1076">
            <v>0</v>
          </cell>
          <cell r="T1076" t="str">
            <v>n/a</v>
          </cell>
        </row>
        <row r="1077">
          <cell r="A1077">
            <v>30</v>
          </cell>
          <cell r="B1077" t="str">
            <v>Trajes de Baño</v>
          </cell>
          <cell r="C1077">
            <v>0</v>
          </cell>
          <cell r="D1077" t="str">
            <v>n/a</v>
          </cell>
          <cell r="E1077">
            <v>0</v>
          </cell>
          <cell r="F1077" t="str">
            <v>n/a</v>
          </cell>
          <cell r="G1077" t="str">
            <v>n/a</v>
          </cell>
          <cell r="H1077">
            <v>0</v>
          </cell>
          <cell r="I1077" t="str">
            <v>n/a</v>
          </cell>
          <cell r="J1077">
            <v>0</v>
          </cell>
          <cell r="K1077" t="str">
            <v>n/a</v>
          </cell>
          <cell r="L1077">
            <v>0</v>
          </cell>
          <cell r="M1077" t="str">
            <v>n/a</v>
          </cell>
          <cell r="N1077" t="str">
            <v>n/a</v>
          </cell>
          <cell r="O1077">
            <v>0</v>
          </cell>
          <cell r="P1077" t="str">
            <v>n/a</v>
          </cell>
          <cell r="Q1077">
            <v>0</v>
          </cell>
          <cell r="R1077">
            <v>0</v>
          </cell>
          <cell r="S1077">
            <v>0</v>
          </cell>
          <cell r="T1077" t="str">
            <v>n/a</v>
          </cell>
        </row>
        <row r="1078">
          <cell r="A1078">
            <v>31</v>
          </cell>
          <cell r="B1078" t="str">
            <v>Fotografía</v>
          </cell>
          <cell r="C1078">
            <v>0</v>
          </cell>
          <cell r="D1078" t="str">
            <v>n/a</v>
          </cell>
          <cell r="E1078">
            <v>0</v>
          </cell>
          <cell r="F1078" t="str">
            <v>n/a</v>
          </cell>
          <cell r="G1078" t="str">
            <v>n/a</v>
          </cell>
          <cell r="H1078">
            <v>0</v>
          </cell>
          <cell r="I1078" t="str">
            <v>n/a</v>
          </cell>
          <cell r="J1078">
            <v>0</v>
          </cell>
          <cell r="K1078" t="str">
            <v>n/a</v>
          </cell>
          <cell r="L1078">
            <v>0</v>
          </cell>
          <cell r="M1078" t="str">
            <v>n/a</v>
          </cell>
          <cell r="N1078" t="str">
            <v>n/a</v>
          </cell>
          <cell r="O1078">
            <v>0</v>
          </cell>
          <cell r="P1078" t="str">
            <v>n/a</v>
          </cell>
          <cell r="Q1078">
            <v>0</v>
          </cell>
          <cell r="R1078">
            <v>0</v>
          </cell>
          <cell r="S1078">
            <v>0</v>
          </cell>
          <cell r="T1078" t="str">
            <v>n/a</v>
          </cell>
        </row>
        <row r="1079">
          <cell r="A1079">
            <v>32</v>
          </cell>
          <cell r="B1079" t="str">
            <v>Confección Niñitas</v>
          </cell>
          <cell r="C1079">
            <v>0</v>
          </cell>
          <cell r="D1079" t="str">
            <v>n/a</v>
          </cell>
          <cell r="E1079">
            <v>0</v>
          </cell>
          <cell r="F1079" t="str">
            <v>n/a</v>
          </cell>
          <cell r="G1079" t="str">
            <v>n/a</v>
          </cell>
          <cell r="H1079">
            <v>0</v>
          </cell>
          <cell r="I1079" t="str">
            <v>n/a</v>
          </cell>
          <cell r="J1079">
            <v>0</v>
          </cell>
          <cell r="K1079" t="str">
            <v>n/a</v>
          </cell>
          <cell r="L1079">
            <v>0</v>
          </cell>
          <cell r="M1079" t="str">
            <v>n/a</v>
          </cell>
          <cell r="N1079" t="str">
            <v>n/a</v>
          </cell>
          <cell r="O1079">
            <v>0</v>
          </cell>
          <cell r="P1079" t="str">
            <v>n/a</v>
          </cell>
          <cell r="Q1079">
            <v>0</v>
          </cell>
          <cell r="R1079">
            <v>0</v>
          </cell>
          <cell r="S1079">
            <v>0</v>
          </cell>
          <cell r="T1079" t="str">
            <v>n/a</v>
          </cell>
        </row>
        <row r="1080">
          <cell r="A1080">
            <v>33</v>
          </cell>
          <cell r="B1080" t="str">
            <v>Camisería Niños</v>
          </cell>
          <cell r="C1080">
            <v>0</v>
          </cell>
          <cell r="D1080" t="str">
            <v>n/a</v>
          </cell>
          <cell r="E1080">
            <v>0</v>
          </cell>
          <cell r="F1080" t="str">
            <v>n/a</v>
          </cell>
          <cell r="G1080" t="str">
            <v>n/a</v>
          </cell>
          <cell r="H1080">
            <v>0</v>
          </cell>
          <cell r="I1080" t="str">
            <v>n/a</v>
          </cell>
          <cell r="J1080">
            <v>0</v>
          </cell>
          <cell r="K1080" t="str">
            <v>n/a</v>
          </cell>
          <cell r="L1080">
            <v>0</v>
          </cell>
          <cell r="M1080" t="str">
            <v>n/a</v>
          </cell>
          <cell r="N1080" t="str">
            <v>n/a</v>
          </cell>
          <cell r="O1080">
            <v>0</v>
          </cell>
          <cell r="P1080" t="str">
            <v>n/a</v>
          </cell>
          <cell r="Q1080">
            <v>0</v>
          </cell>
          <cell r="R1080">
            <v>0</v>
          </cell>
          <cell r="S1080">
            <v>0</v>
          </cell>
          <cell r="T1080" t="str">
            <v>n/a</v>
          </cell>
        </row>
        <row r="1081">
          <cell r="A1081">
            <v>34</v>
          </cell>
          <cell r="B1081" t="str">
            <v>Escolar Niños</v>
          </cell>
          <cell r="C1081">
            <v>0</v>
          </cell>
          <cell r="D1081" t="str">
            <v>n/a</v>
          </cell>
          <cell r="E1081">
            <v>0</v>
          </cell>
          <cell r="F1081" t="str">
            <v>n/a</v>
          </cell>
          <cell r="G1081" t="str">
            <v>n/a</v>
          </cell>
          <cell r="H1081">
            <v>0</v>
          </cell>
          <cell r="I1081" t="str">
            <v>n/a</v>
          </cell>
          <cell r="J1081">
            <v>0</v>
          </cell>
          <cell r="K1081" t="str">
            <v>n/a</v>
          </cell>
          <cell r="L1081">
            <v>0</v>
          </cell>
          <cell r="M1081" t="str">
            <v>n/a</v>
          </cell>
          <cell r="N1081" t="str">
            <v>n/a</v>
          </cell>
          <cell r="O1081">
            <v>0</v>
          </cell>
          <cell r="P1081" t="str">
            <v>n/a</v>
          </cell>
          <cell r="Q1081">
            <v>0</v>
          </cell>
          <cell r="R1081">
            <v>0</v>
          </cell>
          <cell r="S1081">
            <v>0</v>
          </cell>
          <cell r="T1081" t="str">
            <v>n/a</v>
          </cell>
        </row>
        <row r="1082">
          <cell r="A1082">
            <v>35</v>
          </cell>
          <cell r="B1082" t="str">
            <v>Carteras</v>
          </cell>
          <cell r="C1082">
            <v>0</v>
          </cell>
          <cell r="D1082" t="str">
            <v>n/a</v>
          </cell>
          <cell r="E1082">
            <v>0</v>
          </cell>
          <cell r="F1082" t="str">
            <v>n/a</v>
          </cell>
          <cell r="G1082" t="str">
            <v>n/a</v>
          </cell>
          <cell r="H1082">
            <v>0</v>
          </cell>
          <cell r="I1082" t="str">
            <v>n/a</v>
          </cell>
          <cell r="J1082">
            <v>0</v>
          </cell>
          <cell r="K1082" t="str">
            <v>n/a</v>
          </cell>
          <cell r="L1082">
            <v>0</v>
          </cell>
          <cell r="M1082" t="str">
            <v>n/a</v>
          </cell>
          <cell r="N1082" t="str">
            <v>n/a</v>
          </cell>
          <cell r="O1082">
            <v>0</v>
          </cell>
          <cell r="P1082" t="str">
            <v>n/a</v>
          </cell>
          <cell r="Q1082">
            <v>0</v>
          </cell>
          <cell r="R1082">
            <v>0</v>
          </cell>
          <cell r="S1082">
            <v>0</v>
          </cell>
          <cell r="T1082" t="str">
            <v>n/a</v>
          </cell>
        </row>
        <row r="1083">
          <cell r="A1083">
            <v>36</v>
          </cell>
          <cell r="B1083" t="str">
            <v>Lolos</v>
          </cell>
          <cell r="C1083">
            <v>0</v>
          </cell>
          <cell r="D1083" t="str">
            <v>n/a</v>
          </cell>
          <cell r="E1083">
            <v>0</v>
          </cell>
          <cell r="F1083" t="str">
            <v>n/a</v>
          </cell>
          <cell r="G1083" t="str">
            <v>n/a</v>
          </cell>
          <cell r="H1083">
            <v>0</v>
          </cell>
          <cell r="I1083" t="str">
            <v>n/a</v>
          </cell>
          <cell r="J1083">
            <v>0</v>
          </cell>
          <cell r="K1083" t="str">
            <v>n/a</v>
          </cell>
          <cell r="L1083">
            <v>0</v>
          </cell>
          <cell r="M1083" t="str">
            <v>n/a</v>
          </cell>
          <cell r="N1083" t="str">
            <v>n/a</v>
          </cell>
          <cell r="O1083">
            <v>0</v>
          </cell>
          <cell r="P1083" t="str">
            <v>n/a</v>
          </cell>
          <cell r="Q1083">
            <v>0</v>
          </cell>
          <cell r="R1083">
            <v>0</v>
          </cell>
          <cell r="S1083">
            <v>0</v>
          </cell>
          <cell r="T1083" t="str">
            <v>n/a</v>
          </cell>
        </row>
        <row r="1084">
          <cell r="A1084">
            <v>37</v>
          </cell>
          <cell r="B1084" t="str">
            <v>Contemporáneo</v>
          </cell>
          <cell r="C1084">
            <v>0</v>
          </cell>
          <cell r="D1084" t="str">
            <v>n/a</v>
          </cell>
          <cell r="E1084">
            <v>0</v>
          </cell>
          <cell r="F1084" t="str">
            <v>n/a</v>
          </cell>
          <cell r="G1084" t="str">
            <v>n/a</v>
          </cell>
          <cell r="H1084">
            <v>0</v>
          </cell>
          <cell r="I1084" t="str">
            <v>n/a</v>
          </cell>
          <cell r="J1084">
            <v>0</v>
          </cell>
          <cell r="K1084" t="str">
            <v>n/a</v>
          </cell>
          <cell r="L1084">
            <v>0</v>
          </cell>
          <cell r="M1084" t="str">
            <v>n/a</v>
          </cell>
          <cell r="N1084" t="str">
            <v>n/a</v>
          </cell>
          <cell r="O1084">
            <v>0</v>
          </cell>
          <cell r="P1084" t="str">
            <v>n/a</v>
          </cell>
          <cell r="Q1084">
            <v>0</v>
          </cell>
          <cell r="R1084">
            <v>0</v>
          </cell>
          <cell r="S1084">
            <v>0</v>
          </cell>
          <cell r="T1084" t="str">
            <v>n/a</v>
          </cell>
        </row>
        <row r="1085">
          <cell r="A1085">
            <v>38</v>
          </cell>
          <cell r="B1085" t="str">
            <v>Librería</v>
          </cell>
          <cell r="C1085">
            <v>0</v>
          </cell>
          <cell r="D1085" t="str">
            <v>n/a</v>
          </cell>
          <cell r="E1085">
            <v>0</v>
          </cell>
          <cell r="F1085" t="str">
            <v>n/a</v>
          </cell>
          <cell r="G1085" t="str">
            <v>n/a</v>
          </cell>
          <cell r="H1085">
            <v>0</v>
          </cell>
          <cell r="I1085" t="str">
            <v>n/a</v>
          </cell>
          <cell r="J1085">
            <v>0</v>
          </cell>
          <cell r="K1085" t="str">
            <v>n/a</v>
          </cell>
          <cell r="L1085">
            <v>0</v>
          </cell>
          <cell r="M1085" t="str">
            <v>n/a</v>
          </cell>
          <cell r="N1085" t="str">
            <v>n/a</v>
          </cell>
          <cell r="O1085">
            <v>0</v>
          </cell>
          <cell r="P1085" t="str">
            <v>n/a</v>
          </cell>
          <cell r="Q1085">
            <v>0</v>
          </cell>
          <cell r="R1085">
            <v>0</v>
          </cell>
          <cell r="S1085">
            <v>0</v>
          </cell>
          <cell r="T1085" t="str">
            <v>n/a</v>
          </cell>
        </row>
        <row r="1086">
          <cell r="A1086">
            <v>39</v>
          </cell>
          <cell r="B1086" t="str">
            <v>Bisutería</v>
          </cell>
          <cell r="C1086">
            <v>0</v>
          </cell>
          <cell r="D1086" t="str">
            <v>n/a</v>
          </cell>
          <cell r="E1086">
            <v>0</v>
          </cell>
          <cell r="F1086" t="str">
            <v>n/a</v>
          </cell>
          <cell r="G1086" t="str">
            <v>n/a</v>
          </cell>
          <cell r="H1086">
            <v>0</v>
          </cell>
          <cell r="I1086" t="str">
            <v>n/a</v>
          </cell>
          <cell r="J1086">
            <v>0</v>
          </cell>
          <cell r="K1086" t="str">
            <v>n/a</v>
          </cell>
          <cell r="L1086">
            <v>0</v>
          </cell>
          <cell r="M1086" t="str">
            <v>n/a</v>
          </cell>
          <cell r="N1086" t="str">
            <v>n/a</v>
          </cell>
          <cell r="O1086">
            <v>0</v>
          </cell>
          <cell r="P1086" t="str">
            <v>n/a</v>
          </cell>
          <cell r="Q1086">
            <v>0</v>
          </cell>
          <cell r="R1086">
            <v>0</v>
          </cell>
          <cell r="S1086">
            <v>0</v>
          </cell>
          <cell r="T1086" t="str">
            <v>n/a</v>
          </cell>
        </row>
        <row r="1087">
          <cell r="A1087">
            <v>40</v>
          </cell>
          <cell r="B1087" t="str">
            <v>Vestuario Masculino</v>
          </cell>
          <cell r="C1087">
            <v>0</v>
          </cell>
          <cell r="D1087" t="str">
            <v>n/a</v>
          </cell>
          <cell r="E1087">
            <v>0</v>
          </cell>
          <cell r="F1087" t="str">
            <v>n/a</v>
          </cell>
          <cell r="G1087" t="str">
            <v>n/a</v>
          </cell>
          <cell r="H1087">
            <v>0</v>
          </cell>
          <cell r="I1087" t="str">
            <v>n/a</v>
          </cell>
          <cell r="J1087">
            <v>0</v>
          </cell>
          <cell r="K1087" t="str">
            <v>n/a</v>
          </cell>
          <cell r="L1087">
            <v>0</v>
          </cell>
          <cell r="M1087" t="str">
            <v>n/a</v>
          </cell>
          <cell r="N1087" t="str">
            <v>n/a</v>
          </cell>
          <cell r="O1087">
            <v>0</v>
          </cell>
          <cell r="P1087" t="str">
            <v>n/a</v>
          </cell>
          <cell r="Q1087">
            <v>0</v>
          </cell>
          <cell r="R1087">
            <v>0</v>
          </cell>
          <cell r="S1087">
            <v>0</v>
          </cell>
          <cell r="T1087" t="str">
            <v>n/a</v>
          </cell>
        </row>
        <row r="1088">
          <cell r="A1088">
            <v>41</v>
          </cell>
          <cell r="B1088" t="str">
            <v>Deportes</v>
          </cell>
          <cell r="C1088">
            <v>0</v>
          </cell>
          <cell r="D1088" t="str">
            <v>n/a</v>
          </cell>
          <cell r="E1088">
            <v>0</v>
          </cell>
          <cell r="F1088" t="str">
            <v>n/a</v>
          </cell>
          <cell r="G1088" t="str">
            <v>n/a</v>
          </cell>
          <cell r="H1088">
            <v>0</v>
          </cell>
          <cell r="I1088" t="str">
            <v>n/a</v>
          </cell>
          <cell r="J1088">
            <v>0</v>
          </cell>
          <cell r="K1088" t="str">
            <v>n/a</v>
          </cell>
          <cell r="L1088">
            <v>0</v>
          </cell>
          <cell r="M1088" t="str">
            <v>n/a</v>
          </cell>
          <cell r="N1088" t="str">
            <v>n/a</v>
          </cell>
          <cell r="O1088">
            <v>0</v>
          </cell>
          <cell r="P1088" t="str">
            <v>n/a</v>
          </cell>
          <cell r="Q1088">
            <v>0</v>
          </cell>
          <cell r="R1088">
            <v>0</v>
          </cell>
          <cell r="S1088">
            <v>0</v>
          </cell>
          <cell r="T1088" t="str">
            <v>n/a</v>
          </cell>
        </row>
        <row r="1089">
          <cell r="A1089">
            <v>42</v>
          </cell>
          <cell r="B1089" t="str">
            <v>Rodados</v>
          </cell>
          <cell r="C1089">
            <v>0</v>
          </cell>
          <cell r="D1089" t="str">
            <v>n/a</v>
          </cell>
          <cell r="E1089">
            <v>0</v>
          </cell>
          <cell r="F1089" t="str">
            <v>n/a</v>
          </cell>
          <cell r="G1089" t="str">
            <v>n/a</v>
          </cell>
          <cell r="H1089">
            <v>0</v>
          </cell>
          <cell r="I1089" t="str">
            <v>n/a</v>
          </cell>
          <cell r="J1089">
            <v>0</v>
          </cell>
          <cell r="K1089" t="str">
            <v>n/a</v>
          </cell>
          <cell r="L1089">
            <v>0</v>
          </cell>
          <cell r="M1089" t="str">
            <v>n/a</v>
          </cell>
          <cell r="N1089" t="str">
            <v>n/a</v>
          </cell>
          <cell r="O1089">
            <v>0</v>
          </cell>
          <cell r="P1089" t="str">
            <v>n/a</v>
          </cell>
          <cell r="Q1089">
            <v>0</v>
          </cell>
          <cell r="R1089">
            <v>0</v>
          </cell>
          <cell r="S1089">
            <v>0</v>
          </cell>
          <cell r="T1089" t="str">
            <v>n/a</v>
          </cell>
        </row>
        <row r="1090">
          <cell r="A1090">
            <v>43</v>
          </cell>
          <cell r="B1090" t="str">
            <v>Sport Damas</v>
          </cell>
          <cell r="C1090">
            <v>0</v>
          </cell>
          <cell r="D1090" t="str">
            <v>n/a</v>
          </cell>
          <cell r="E1090">
            <v>0</v>
          </cell>
          <cell r="F1090" t="str">
            <v>n/a</v>
          </cell>
          <cell r="G1090" t="str">
            <v>n/a</v>
          </cell>
          <cell r="H1090">
            <v>0</v>
          </cell>
          <cell r="I1090" t="str">
            <v>n/a</v>
          </cell>
          <cell r="J1090">
            <v>0</v>
          </cell>
          <cell r="K1090" t="str">
            <v>n/a</v>
          </cell>
          <cell r="L1090">
            <v>0</v>
          </cell>
          <cell r="M1090" t="str">
            <v>n/a</v>
          </cell>
          <cell r="N1090" t="str">
            <v>n/a</v>
          </cell>
          <cell r="O1090">
            <v>0</v>
          </cell>
          <cell r="P1090" t="str">
            <v>n/a</v>
          </cell>
          <cell r="Q1090">
            <v>0</v>
          </cell>
          <cell r="R1090">
            <v>0</v>
          </cell>
          <cell r="S1090">
            <v>0</v>
          </cell>
          <cell r="T1090" t="str">
            <v>n/a</v>
          </cell>
        </row>
        <row r="1091">
          <cell r="A1091">
            <v>44</v>
          </cell>
          <cell r="B1091" t="str">
            <v>Optica</v>
          </cell>
          <cell r="C1091">
            <v>0</v>
          </cell>
          <cell r="D1091" t="str">
            <v>n/a</v>
          </cell>
          <cell r="E1091">
            <v>0</v>
          </cell>
          <cell r="F1091" t="str">
            <v>n/a</v>
          </cell>
          <cell r="G1091" t="str">
            <v>n/a</v>
          </cell>
          <cell r="H1091">
            <v>0</v>
          </cell>
          <cell r="I1091" t="str">
            <v>n/a</v>
          </cell>
          <cell r="J1091">
            <v>0</v>
          </cell>
          <cell r="K1091" t="str">
            <v>n/a</v>
          </cell>
          <cell r="L1091">
            <v>0</v>
          </cell>
          <cell r="M1091" t="str">
            <v>n/a</v>
          </cell>
          <cell r="N1091" t="str">
            <v>n/a</v>
          </cell>
          <cell r="O1091">
            <v>0</v>
          </cell>
          <cell r="P1091" t="str">
            <v>n/a</v>
          </cell>
          <cell r="Q1091">
            <v>0</v>
          </cell>
          <cell r="R1091">
            <v>0</v>
          </cell>
          <cell r="S1091">
            <v>0</v>
          </cell>
          <cell r="T1091" t="str">
            <v>n/a</v>
          </cell>
        </row>
        <row r="1092">
          <cell r="A1092">
            <v>45</v>
          </cell>
          <cell r="B1092" t="str">
            <v>Jeans Lolos</v>
          </cell>
          <cell r="C1092">
            <v>0</v>
          </cell>
          <cell r="D1092" t="str">
            <v>n/a</v>
          </cell>
          <cell r="E1092">
            <v>0</v>
          </cell>
          <cell r="F1092" t="str">
            <v>n/a</v>
          </cell>
          <cell r="G1092" t="str">
            <v>n/a</v>
          </cell>
          <cell r="H1092">
            <v>0</v>
          </cell>
          <cell r="I1092" t="str">
            <v>n/a</v>
          </cell>
          <cell r="J1092">
            <v>0</v>
          </cell>
          <cell r="K1092" t="str">
            <v>n/a</v>
          </cell>
          <cell r="L1092">
            <v>0</v>
          </cell>
          <cell r="M1092" t="str">
            <v>n/a</v>
          </cell>
          <cell r="N1092" t="str">
            <v>n/a</v>
          </cell>
          <cell r="O1092">
            <v>0</v>
          </cell>
          <cell r="P1092" t="str">
            <v>n/a</v>
          </cell>
          <cell r="Q1092">
            <v>0</v>
          </cell>
          <cell r="R1092">
            <v>0</v>
          </cell>
          <cell r="S1092">
            <v>0</v>
          </cell>
          <cell r="T1092" t="str">
            <v>n/a</v>
          </cell>
        </row>
        <row r="1093">
          <cell r="A1093">
            <v>46</v>
          </cell>
          <cell r="B1093" t="str">
            <v>Calzado Escolar</v>
          </cell>
          <cell r="C1093">
            <v>0</v>
          </cell>
          <cell r="D1093" t="str">
            <v>n/a</v>
          </cell>
          <cell r="E1093">
            <v>0</v>
          </cell>
          <cell r="F1093" t="str">
            <v>n/a</v>
          </cell>
          <cell r="G1093" t="str">
            <v>n/a</v>
          </cell>
          <cell r="H1093">
            <v>0</v>
          </cell>
          <cell r="I1093" t="str">
            <v>n/a</v>
          </cell>
          <cell r="J1093">
            <v>0</v>
          </cell>
          <cell r="K1093" t="str">
            <v>n/a</v>
          </cell>
          <cell r="L1093">
            <v>0</v>
          </cell>
          <cell r="M1093" t="str">
            <v>n/a</v>
          </cell>
          <cell r="N1093" t="str">
            <v>n/a</v>
          </cell>
          <cell r="O1093">
            <v>0</v>
          </cell>
          <cell r="P1093" t="str">
            <v>n/a</v>
          </cell>
          <cell r="Q1093">
            <v>0</v>
          </cell>
          <cell r="R1093">
            <v>0</v>
          </cell>
          <cell r="S1093">
            <v>0</v>
          </cell>
          <cell r="T1093" t="str">
            <v>n/a</v>
          </cell>
        </row>
        <row r="1094">
          <cell r="A1094">
            <v>47</v>
          </cell>
          <cell r="B1094" t="str">
            <v>Terceros</v>
          </cell>
          <cell r="C1094">
            <v>0</v>
          </cell>
          <cell r="D1094" t="str">
            <v>n/a</v>
          </cell>
          <cell r="E1094">
            <v>0</v>
          </cell>
          <cell r="F1094" t="str">
            <v>n/a</v>
          </cell>
          <cell r="G1094" t="str">
            <v>n/a</v>
          </cell>
          <cell r="H1094">
            <v>0</v>
          </cell>
          <cell r="I1094" t="str">
            <v>n/a</v>
          </cell>
          <cell r="J1094">
            <v>0</v>
          </cell>
          <cell r="K1094" t="str">
            <v>n/a</v>
          </cell>
          <cell r="L1094">
            <v>0</v>
          </cell>
          <cell r="M1094" t="str">
            <v>n/a</v>
          </cell>
          <cell r="N1094" t="str">
            <v>n/a</v>
          </cell>
          <cell r="O1094">
            <v>0</v>
          </cell>
          <cell r="P1094" t="str">
            <v>n/a</v>
          </cell>
          <cell r="Q1094">
            <v>0</v>
          </cell>
          <cell r="R1094">
            <v>0</v>
          </cell>
          <cell r="S1094">
            <v>0</v>
          </cell>
          <cell r="T1094" t="str">
            <v>n/a</v>
          </cell>
        </row>
        <row r="1095">
          <cell r="A1095">
            <v>48</v>
          </cell>
          <cell r="B1095" t="str">
            <v>Muebles</v>
          </cell>
          <cell r="C1095">
            <v>0</v>
          </cell>
          <cell r="D1095" t="str">
            <v>n/a</v>
          </cell>
          <cell r="E1095">
            <v>0</v>
          </cell>
          <cell r="F1095" t="str">
            <v>n/a</v>
          </cell>
          <cell r="G1095" t="str">
            <v>n/a</v>
          </cell>
          <cell r="H1095">
            <v>0</v>
          </cell>
          <cell r="I1095" t="str">
            <v>n/a</v>
          </cell>
          <cell r="J1095">
            <v>0</v>
          </cell>
          <cell r="K1095" t="str">
            <v>n/a</v>
          </cell>
          <cell r="L1095">
            <v>0</v>
          </cell>
          <cell r="M1095" t="str">
            <v>n/a</v>
          </cell>
          <cell r="N1095" t="str">
            <v>n/a</v>
          </cell>
          <cell r="O1095">
            <v>0</v>
          </cell>
          <cell r="P1095" t="str">
            <v>n/a</v>
          </cell>
          <cell r="Q1095">
            <v>0</v>
          </cell>
          <cell r="R1095">
            <v>0</v>
          </cell>
          <cell r="S1095">
            <v>0</v>
          </cell>
          <cell r="T1095" t="str">
            <v>n/a</v>
          </cell>
        </row>
        <row r="1096">
          <cell r="A1096">
            <v>49</v>
          </cell>
          <cell r="B1096" t="str">
            <v>Productos Varios</v>
          </cell>
          <cell r="C1096">
            <v>0</v>
          </cell>
          <cell r="D1096" t="str">
            <v>n/a</v>
          </cell>
          <cell r="E1096">
            <v>0</v>
          </cell>
          <cell r="F1096" t="str">
            <v>n/a</v>
          </cell>
          <cell r="G1096" t="str">
            <v>n/a</v>
          </cell>
          <cell r="H1096">
            <v>0</v>
          </cell>
          <cell r="I1096" t="str">
            <v>n/a</v>
          </cell>
          <cell r="J1096">
            <v>0</v>
          </cell>
          <cell r="K1096" t="str">
            <v>n/a</v>
          </cell>
          <cell r="L1096">
            <v>0</v>
          </cell>
          <cell r="M1096" t="str">
            <v>n/a</v>
          </cell>
          <cell r="N1096" t="str">
            <v>n/a</v>
          </cell>
          <cell r="O1096">
            <v>0</v>
          </cell>
          <cell r="P1096" t="str">
            <v>n/a</v>
          </cell>
          <cell r="Q1096">
            <v>0</v>
          </cell>
          <cell r="R1096">
            <v>0</v>
          </cell>
          <cell r="S1096">
            <v>0</v>
          </cell>
          <cell r="T1096" t="str">
            <v>n/a</v>
          </cell>
        </row>
        <row r="1097">
          <cell r="A1097">
            <v>50</v>
          </cell>
          <cell r="B1097" t="str">
            <v>Relojería</v>
          </cell>
          <cell r="C1097">
            <v>0</v>
          </cell>
          <cell r="D1097" t="str">
            <v>n/a</v>
          </cell>
          <cell r="E1097">
            <v>0</v>
          </cell>
          <cell r="F1097" t="str">
            <v>n/a</v>
          </cell>
          <cell r="G1097" t="str">
            <v>n/a</v>
          </cell>
          <cell r="H1097">
            <v>0</v>
          </cell>
          <cell r="I1097" t="str">
            <v>n/a</v>
          </cell>
          <cell r="J1097">
            <v>0</v>
          </cell>
          <cell r="K1097" t="str">
            <v>n/a</v>
          </cell>
          <cell r="L1097">
            <v>0</v>
          </cell>
          <cell r="M1097" t="str">
            <v>n/a</v>
          </cell>
          <cell r="N1097" t="str">
            <v>n/a</v>
          </cell>
          <cell r="O1097">
            <v>0</v>
          </cell>
          <cell r="P1097" t="str">
            <v>n/a</v>
          </cell>
          <cell r="Q1097">
            <v>0</v>
          </cell>
          <cell r="R1097">
            <v>0</v>
          </cell>
          <cell r="S1097">
            <v>0</v>
          </cell>
          <cell r="T1097" t="str">
            <v>n/a</v>
          </cell>
        </row>
        <row r="1098">
          <cell r="A1098">
            <v>51</v>
          </cell>
          <cell r="B1098" t="str">
            <v>Lolas</v>
          </cell>
          <cell r="C1098">
            <v>0</v>
          </cell>
          <cell r="D1098" t="str">
            <v>n/a</v>
          </cell>
          <cell r="E1098">
            <v>0</v>
          </cell>
          <cell r="F1098" t="str">
            <v>n/a</v>
          </cell>
          <cell r="G1098" t="str">
            <v>n/a</v>
          </cell>
          <cell r="H1098">
            <v>0</v>
          </cell>
          <cell r="I1098" t="str">
            <v>n/a</v>
          </cell>
          <cell r="J1098">
            <v>0</v>
          </cell>
          <cell r="K1098" t="str">
            <v>n/a</v>
          </cell>
          <cell r="L1098">
            <v>0</v>
          </cell>
          <cell r="M1098" t="str">
            <v>n/a</v>
          </cell>
          <cell r="N1098" t="str">
            <v>n/a</v>
          </cell>
          <cell r="O1098">
            <v>0</v>
          </cell>
          <cell r="P1098" t="str">
            <v>n/a</v>
          </cell>
          <cell r="Q1098">
            <v>0</v>
          </cell>
          <cell r="R1098">
            <v>0</v>
          </cell>
          <cell r="S1098">
            <v>0</v>
          </cell>
          <cell r="T1098" t="str">
            <v>n/a</v>
          </cell>
        </row>
        <row r="1099">
          <cell r="A1099">
            <v>52</v>
          </cell>
          <cell r="B1099" t="str">
            <v>Jeans Lolas</v>
          </cell>
          <cell r="C1099">
            <v>0</v>
          </cell>
          <cell r="D1099" t="str">
            <v>n/a</v>
          </cell>
          <cell r="E1099">
            <v>0</v>
          </cell>
          <cell r="F1099" t="str">
            <v>n/a</v>
          </cell>
          <cell r="G1099" t="str">
            <v>n/a</v>
          </cell>
          <cell r="H1099">
            <v>0</v>
          </cell>
          <cell r="I1099" t="str">
            <v>n/a</v>
          </cell>
          <cell r="J1099">
            <v>0</v>
          </cell>
          <cell r="K1099" t="str">
            <v>n/a</v>
          </cell>
          <cell r="L1099">
            <v>0</v>
          </cell>
          <cell r="M1099" t="str">
            <v>n/a</v>
          </cell>
          <cell r="N1099" t="str">
            <v>n/a</v>
          </cell>
          <cell r="O1099">
            <v>0</v>
          </cell>
          <cell r="P1099" t="str">
            <v>n/a</v>
          </cell>
          <cell r="Q1099">
            <v>0</v>
          </cell>
          <cell r="R1099">
            <v>0</v>
          </cell>
          <cell r="S1099">
            <v>0</v>
          </cell>
          <cell r="T1099" t="str">
            <v>n/a</v>
          </cell>
        </row>
        <row r="1100">
          <cell r="A1100">
            <v>53</v>
          </cell>
          <cell r="B1100" t="str">
            <v>Mujer y Hogar</v>
          </cell>
          <cell r="C1100">
            <v>0</v>
          </cell>
          <cell r="D1100" t="str">
            <v>n/a</v>
          </cell>
          <cell r="E1100">
            <v>0</v>
          </cell>
          <cell r="F1100" t="str">
            <v>n/a</v>
          </cell>
          <cell r="G1100" t="str">
            <v>n/a</v>
          </cell>
          <cell r="H1100">
            <v>0</v>
          </cell>
          <cell r="I1100" t="str">
            <v>n/a</v>
          </cell>
          <cell r="J1100">
            <v>0</v>
          </cell>
          <cell r="K1100" t="str">
            <v>n/a</v>
          </cell>
          <cell r="L1100">
            <v>0</v>
          </cell>
          <cell r="M1100" t="str">
            <v>n/a</v>
          </cell>
          <cell r="N1100" t="str">
            <v>n/a</v>
          </cell>
          <cell r="O1100">
            <v>0</v>
          </cell>
          <cell r="P1100" t="str">
            <v>n/a</v>
          </cell>
          <cell r="Q1100">
            <v>0</v>
          </cell>
          <cell r="R1100">
            <v>0</v>
          </cell>
          <cell r="S1100">
            <v>0</v>
          </cell>
          <cell r="T1100" t="str">
            <v>n/a</v>
          </cell>
        </row>
        <row r="1101">
          <cell r="A1101">
            <v>54</v>
          </cell>
          <cell r="B1101" t="str">
            <v>Hombre y Familia</v>
          </cell>
          <cell r="C1101">
            <v>0</v>
          </cell>
          <cell r="D1101" t="str">
            <v>n/a</v>
          </cell>
          <cell r="E1101">
            <v>0</v>
          </cell>
          <cell r="F1101" t="str">
            <v>n/a</v>
          </cell>
          <cell r="G1101" t="str">
            <v>n/a</v>
          </cell>
          <cell r="H1101">
            <v>0</v>
          </cell>
          <cell r="I1101" t="str">
            <v>n/a</v>
          </cell>
          <cell r="J1101">
            <v>0</v>
          </cell>
          <cell r="K1101" t="str">
            <v>n/a</v>
          </cell>
          <cell r="L1101">
            <v>0</v>
          </cell>
          <cell r="M1101" t="str">
            <v>n/a</v>
          </cell>
          <cell r="N1101" t="str">
            <v>n/a</v>
          </cell>
          <cell r="O1101">
            <v>0</v>
          </cell>
          <cell r="P1101" t="str">
            <v>n/a</v>
          </cell>
          <cell r="Q1101">
            <v>0</v>
          </cell>
          <cell r="R1101">
            <v>0</v>
          </cell>
          <cell r="S1101">
            <v>0</v>
          </cell>
          <cell r="T1101" t="str">
            <v>n/a</v>
          </cell>
        </row>
        <row r="1102">
          <cell r="A1102">
            <v>55</v>
          </cell>
          <cell r="B1102" t="str">
            <v>Recién Nacidos</v>
          </cell>
          <cell r="C1102">
            <v>0</v>
          </cell>
          <cell r="D1102" t="str">
            <v>n/a</v>
          </cell>
          <cell r="E1102">
            <v>0</v>
          </cell>
          <cell r="F1102" t="str">
            <v>n/a</v>
          </cell>
          <cell r="G1102" t="str">
            <v>n/a</v>
          </cell>
          <cell r="H1102">
            <v>0</v>
          </cell>
          <cell r="I1102" t="str">
            <v>n/a</v>
          </cell>
          <cell r="J1102">
            <v>0</v>
          </cell>
          <cell r="K1102" t="str">
            <v>n/a</v>
          </cell>
          <cell r="L1102">
            <v>0</v>
          </cell>
          <cell r="M1102" t="str">
            <v>n/a</v>
          </cell>
          <cell r="N1102" t="str">
            <v>n/a</v>
          </cell>
          <cell r="O1102">
            <v>0</v>
          </cell>
          <cell r="P1102" t="str">
            <v>n/a</v>
          </cell>
          <cell r="Q1102">
            <v>0</v>
          </cell>
          <cell r="R1102">
            <v>0</v>
          </cell>
          <cell r="S1102">
            <v>0</v>
          </cell>
          <cell r="T1102" t="str">
            <v>n/a</v>
          </cell>
        </row>
        <row r="1103">
          <cell r="A1103">
            <v>56</v>
          </cell>
          <cell r="B1103" t="str">
            <v>Mini Lolas y Lolos</v>
          </cell>
          <cell r="C1103">
            <v>0</v>
          </cell>
          <cell r="D1103" t="str">
            <v>n/a</v>
          </cell>
          <cell r="E1103">
            <v>0</v>
          </cell>
          <cell r="F1103" t="str">
            <v>n/a</v>
          </cell>
          <cell r="G1103" t="str">
            <v>n/a</v>
          </cell>
          <cell r="H1103">
            <v>0</v>
          </cell>
          <cell r="I1103" t="str">
            <v>n/a</v>
          </cell>
          <cell r="J1103">
            <v>0</v>
          </cell>
          <cell r="K1103" t="str">
            <v>n/a</v>
          </cell>
          <cell r="L1103">
            <v>0</v>
          </cell>
          <cell r="M1103" t="str">
            <v>n/a</v>
          </cell>
          <cell r="N1103" t="str">
            <v>n/a</v>
          </cell>
          <cell r="O1103">
            <v>0</v>
          </cell>
          <cell r="P1103" t="str">
            <v>n/a</v>
          </cell>
          <cell r="Q1103">
            <v>0</v>
          </cell>
          <cell r="R1103">
            <v>0</v>
          </cell>
          <cell r="S1103">
            <v>0</v>
          </cell>
          <cell r="T1103" t="str">
            <v>n/a</v>
          </cell>
        </row>
        <row r="1104">
          <cell r="A1104">
            <v>58</v>
          </cell>
          <cell r="B1104" t="str">
            <v>Compra en Agencia de Viajes</v>
          </cell>
          <cell r="C1104">
            <v>0</v>
          </cell>
          <cell r="D1104" t="str">
            <v>n/a</v>
          </cell>
          <cell r="E1104">
            <v>0</v>
          </cell>
          <cell r="F1104" t="str">
            <v>n/a</v>
          </cell>
          <cell r="G1104" t="str">
            <v>n/a</v>
          </cell>
          <cell r="H1104">
            <v>0</v>
          </cell>
          <cell r="I1104" t="str">
            <v>n/a</v>
          </cell>
          <cell r="J1104">
            <v>0</v>
          </cell>
          <cell r="K1104" t="str">
            <v>n/a</v>
          </cell>
          <cell r="L1104">
            <v>0</v>
          </cell>
          <cell r="M1104" t="str">
            <v>n/a</v>
          </cell>
          <cell r="N1104" t="str">
            <v>n/a</v>
          </cell>
          <cell r="O1104">
            <v>0</v>
          </cell>
          <cell r="P1104" t="str">
            <v>n/a</v>
          </cell>
          <cell r="Q1104">
            <v>0</v>
          </cell>
          <cell r="R1104">
            <v>0</v>
          </cell>
          <cell r="S1104">
            <v>0</v>
          </cell>
          <cell r="T1104" t="str">
            <v>n/a</v>
          </cell>
        </row>
        <row r="1105">
          <cell r="A1105">
            <v>60</v>
          </cell>
          <cell r="B1105" t="str">
            <v>Tarjeta Regalo</v>
          </cell>
          <cell r="C1105">
            <v>0</v>
          </cell>
          <cell r="D1105" t="str">
            <v>n/a</v>
          </cell>
          <cell r="E1105">
            <v>0</v>
          </cell>
          <cell r="F1105" t="str">
            <v>n/a</v>
          </cell>
          <cell r="G1105" t="str">
            <v>n/a</v>
          </cell>
          <cell r="H1105">
            <v>0</v>
          </cell>
          <cell r="I1105" t="str">
            <v>n/a</v>
          </cell>
          <cell r="J1105">
            <v>0</v>
          </cell>
          <cell r="K1105" t="str">
            <v>n/a</v>
          </cell>
          <cell r="L1105">
            <v>0</v>
          </cell>
          <cell r="M1105" t="str">
            <v>n/a</v>
          </cell>
          <cell r="N1105" t="str">
            <v>n/a</v>
          </cell>
          <cell r="O1105">
            <v>0</v>
          </cell>
          <cell r="P1105" t="str">
            <v>n/a</v>
          </cell>
          <cell r="Q1105">
            <v>0</v>
          </cell>
          <cell r="R1105">
            <v>0</v>
          </cell>
          <cell r="S1105">
            <v>0</v>
          </cell>
          <cell r="T1105" t="str">
            <v>n/a</v>
          </cell>
        </row>
        <row r="1106">
          <cell r="A1106">
            <v>61</v>
          </cell>
          <cell r="B1106" t="str">
            <v>Computación</v>
          </cell>
          <cell r="C1106">
            <v>0</v>
          </cell>
          <cell r="D1106" t="str">
            <v>n/a</v>
          </cell>
          <cell r="E1106">
            <v>0</v>
          </cell>
          <cell r="F1106" t="str">
            <v>n/a</v>
          </cell>
          <cell r="G1106" t="str">
            <v>n/a</v>
          </cell>
          <cell r="H1106">
            <v>0</v>
          </cell>
          <cell r="I1106" t="str">
            <v>n/a</v>
          </cell>
          <cell r="J1106">
            <v>0</v>
          </cell>
          <cell r="K1106" t="str">
            <v>n/a</v>
          </cell>
          <cell r="L1106">
            <v>0</v>
          </cell>
          <cell r="M1106" t="str">
            <v>n/a</v>
          </cell>
          <cell r="N1106" t="str">
            <v>n/a</v>
          </cell>
          <cell r="O1106">
            <v>0</v>
          </cell>
          <cell r="P1106" t="str">
            <v>n/a</v>
          </cell>
          <cell r="Q1106">
            <v>0</v>
          </cell>
          <cell r="R1106">
            <v>0</v>
          </cell>
          <cell r="S1106">
            <v>0</v>
          </cell>
          <cell r="T1106" t="str">
            <v>n/a</v>
          </cell>
        </row>
        <row r="1107">
          <cell r="A1107">
            <v>62</v>
          </cell>
          <cell r="B1107" t="str">
            <v>Tradicional</v>
          </cell>
          <cell r="C1107">
            <v>0</v>
          </cell>
          <cell r="D1107" t="str">
            <v>n/a</v>
          </cell>
          <cell r="E1107">
            <v>0</v>
          </cell>
          <cell r="F1107" t="str">
            <v>n/a</v>
          </cell>
          <cell r="G1107" t="str">
            <v>n/a</v>
          </cell>
          <cell r="H1107">
            <v>0</v>
          </cell>
          <cell r="I1107" t="str">
            <v>n/a</v>
          </cell>
          <cell r="J1107">
            <v>0</v>
          </cell>
          <cell r="K1107" t="str">
            <v>n/a</v>
          </cell>
          <cell r="L1107">
            <v>0</v>
          </cell>
          <cell r="M1107" t="str">
            <v>n/a</v>
          </cell>
          <cell r="N1107" t="str">
            <v>n/a</v>
          </cell>
          <cell r="O1107">
            <v>0</v>
          </cell>
          <cell r="P1107" t="str">
            <v>n/a</v>
          </cell>
          <cell r="Q1107">
            <v>0</v>
          </cell>
          <cell r="R1107">
            <v>0</v>
          </cell>
          <cell r="S1107">
            <v>0</v>
          </cell>
          <cell r="T1107" t="str">
            <v>n/a</v>
          </cell>
        </row>
        <row r="1108">
          <cell r="A1108">
            <v>63</v>
          </cell>
          <cell r="B1108" t="str">
            <v>Bodega</v>
          </cell>
          <cell r="C1108">
            <v>0</v>
          </cell>
          <cell r="D1108" t="str">
            <v>n/a</v>
          </cell>
          <cell r="E1108">
            <v>0</v>
          </cell>
          <cell r="F1108" t="str">
            <v>n/a</v>
          </cell>
          <cell r="G1108" t="str">
            <v>n/a</v>
          </cell>
          <cell r="H1108">
            <v>0</v>
          </cell>
          <cell r="I1108" t="str">
            <v>n/a</v>
          </cell>
          <cell r="J1108">
            <v>0</v>
          </cell>
          <cell r="K1108" t="str">
            <v>n/a</v>
          </cell>
          <cell r="L1108">
            <v>0</v>
          </cell>
          <cell r="M1108" t="str">
            <v>n/a</v>
          </cell>
          <cell r="N1108" t="str">
            <v>n/a</v>
          </cell>
          <cell r="O1108">
            <v>0</v>
          </cell>
          <cell r="P1108" t="str">
            <v>n/a</v>
          </cell>
          <cell r="Q1108">
            <v>0</v>
          </cell>
          <cell r="R1108">
            <v>0</v>
          </cell>
          <cell r="S1108">
            <v>0</v>
          </cell>
          <cell r="T1108" t="str">
            <v>n/a</v>
          </cell>
        </row>
        <row r="1109">
          <cell r="A1109">
            <v>65</v>
          </cell>
          <cell r="B1109" t="str">
            <v>Empaque</v>
          </cell>
          <cell r="C1109">
            <v>0</v>
          </cell>
          <cell r="D1109" t="str">
            <v>n/a</v>
          </cell>
          <cell r="E1109">
            <v>0</v>
          </cell>
          <cell r="F1109" t="str">
            <v>n/a</v>
          </cell>
          <cell r="G1109" t="str">
            <v>n/a</v>
          </cell>
          <cell r="H1109">
            <v>0</v>
          </cell>
          <cell r="I1109" t="str">
            <v>n/a</v>
          </cell>
          <cell r="J1109">
            <v>0</v>
          </cell>
          <cell r="K1109" t="str">
            <v>n/a</v>
          </cell>
          <cell r="L1109">
            <v>0</v>
          </cell>
          <cell r="M1109" t="str">
            <v>n/a</v>
          </cell>
          <cell r="N1109" t="str">
            <v>n/a</v>
          </cell>
          <cell r="O1109">
            <v>0</v>
          </cell>
          <cell r="P1109" t="str">
            <v>n/a</v>
          </cell>
          <cell r="Q1109">
            <v>0</v>
          </cell>
          <cell r="R1109">
            <v>0</v>
          </cell>
          <cell r="S1109">
            <v>0</v>
          </cell>
          <cell r="T1109" t="str">
            <v>n/a</v>
          </cell>
        </row>
        <row r="1110">
          <cell r="A1110">
            <v>66</v>
          </cell>
          <cell r="B1110" t="str">
            <v>Productos de belleza</v>
          </cell>
          <cell r="C1110">
            <v>0</v>
          </cell>
          <cell r="D1110" t="str">
            <v>n/a</v>
          </cell>
          <cell r="E1110">
            <v>0</v>
          </cell>
          <cell r="F1110" t="str">
            <v>n/a</v>
          </cell>
          <cell r="G1110" t="str">
            <v>n/a</v>
          </cell>
          <cell r="H1110">
            <v>0</v>
          </cell>
          <cell r="I1110" t="str">
            <v>n/a</v>
          </cell>
          <cell r="J1110">
            <v>0</v>
          </cell>
          <cell r="K1110" t="str">
            <v>n/a</v>
          </cell>
          <cell r="L1110">
            <v>0</v>
          </cell>
          <cell r="M1110" t="str">
            <v>n/a</v>
          </cell>
          <cell r="N1110" t="str">
            <v>n/a</v>
          </cell>
          <cell r="O1110">
            <v>0</v>
          </cell>
          <cell r="P1110" t="str">
            <v>n/a</v>
          </cell>
          <cell r="Q1110">
            <v>0</v>
          </cell>
          <cell r="R1110">
            <v>0</v>
          </cell>
          <cell r="S1110">
            <v>0</v>
          </cell>
          <cell r="T1110" t="str">
            <v>n/a</v>
          </cell>
        </row>
        <row r="1111">
          <cell r="A1111">
            <v>67</v>
          </cell>
          <cell r="B1111" t="str">
            <v>Salón de Belleza</v>
          </cell>
          <cell r="C1111">
            <v>0</v>
          </cell>
          <cell r="D1111" t="str">
            <v>n/a</v>
          </cell>
          <cell r="E1111">
            <v>0</v>
          </cell>
          <cell r="F1111" t="str">
            <v>n/a</v>
          </cell>
          <cell r="G1111" t="str">
            <v>n/a</v>
          </cell>
          <cell r="H1111">
            <v>0</v>
          </cell>
          <cell r="I1111" t="str">
            <v>n/a</v>
          </cell>
          <cell r="J1111">
            <v>0</v>
          </cell>
          <cell r="K1111" t="str">
            <v>n/a</v>
          </cell>
          <cell r="L1111">
            <v>0</v>
          </cell>
          <cell r="M1111" t="str">
            <v>n/a</v>
          </cell>
          <cell r="N1111" t="str">
            <v>n/a</v>
          </cell>
          <cell r="O1111">
            <v>0</v>
          </cell>
          <cell r="P1111" t="str">
            <v>n/a</v>
          </cell>
          <cell r="Q1111">
            <v>0</v>
          </cell>
          <cell r="R1111">
            <v>0</v>
          </cell>
          <cell r="S1111">
            <v>0</v>
          </cell>
          <cell r="T1111" t="str">
            <v>n/a</v>
          </cell>
        </row>
        <row r="1112">
          <cell r="A1112">
            <v>68</v>
          </cell>
          <cell r="B1112" t="str">
            <v>Vestuario</v>
          </cell>
          <cell r="C1112">
            <v>0</v>
          </cell>
          <cell r="D1112" t="str">
            <v>n/a</v>
          </cell>
          <cell r="E1112">
            <v>0</v>
          </cell>
          <cell r="F1112" t="str">
            <v>n/a</v>
          </cell>
          <cell r="G1112" t="str">
            <v>n/a</v>
          </cell>
          <cell r="H1112">
            <v>0</v>
          </cell>
          <cell r="I1112" t="str">
            <v>n/a</v>
          </cell>
          <cell r="J1112">
            <v>0</v>
          </cell>
          <cell r="K1112" t="str">
            <v>n/a</v>
          </cell>
          <cell r="L1112">
            <v>0</v>
          </cell>
          <cell r="M1112" t="str">
            <v>n/a</v>
          </cell>
          <cell r="N1112" t="str">
            <v>n/a</v>
          </cell>
          <cell r="O1112">
            <v>0</v>
          </cell>
          <cell r="P1112" t="str">
            <v>n/a</v>
          </cell>
          <cell r="Q1112">
            <v>0</v>
          </cell>
          <cell r="R1112">
            <v>0</v>
          </cell>
          <cell r="S1112">
            <v>0</v>
          </cell>
          <cell r="T1112" t="str">
            <v>n/a</v>
          </cell>
        </row>
        <row r="1113">
          <cell r="A1113">
            <v>97</v>
          </cell>
          <cell r="B1113" t="str">
            <v>Permisos de Circulación</v>
          </cell>
          <cell r="C1113">
            <v>0</v>
          </cell>
          <cell r="D1113" t="str">
            <v>n/a</v>
          </cell>
          <cell r="E1113">
            <v>0</v>
          </cell>
          <cell r="F1113" t="str">
            <v>n/a</v>
          </cell>
          <cell r="G1113" t="str">
            <v>n/a</v>
          </cell>
          <cell r="H1113">
            <v>0</v>
          </cell>
          <cell r="I1113" t="str">
            <v>n/a</v>
          </cell>
          <cell r="J1113">
            <v>0</v>
          </cell>
          <cell r="K1113" t="str">
            <v>n/a</v>
          </cell>
          <cell r="L1113">
            <v>0</v>
          </cell>
          <cell r="M1113" t="str">
            <v>n/a</v>
          </cell>
          <cell r="N1113" t="str">
            <v>n/a</v>
          </cell>
          <cell r="O1113">
            <v>0</v>
          </cell>
          <cell r="P1113" t="str">
            <v>n/a</v>
          </cell>
          <cell r="Q1113">
            <v>0</v>
          </cell>
          <cell r="R1113">
            <v>0</v>
          </cell>
          <cell r="S1113">
            <v>0</v>
          </cell>
          <cell r="T1113" t="str">
            <v>n/a</v>
          </cell>
        </row>
        <row r="1114">
          <cell r="A1114">
            <v>103</v>
          </cell>
          <cell r="B1114" t="str">
            <v>Cargo en Cuenta</v>
          </cell>
          <cell r="C1114">
            <v>0</v>
          </cell>
          <cell r="D1114" t="str">
            <v>n/a</v>
          </cell>
          <cell r="E1114">
            <v>0</v>
          </cell>
          <cell r="F1114" t="str">
            <v>n/a</v>
          </cell>
          <cell r="G1114" t="str">
            <v>n/a</v>
          </cell>
          <cell r="H1114">
            <v>0</v>
          </cell>
          <cell r="I1114" t="str">
            <v>n/a</v>
          </cell>
          <cell r="J1114">
            <v>0</v>
          </cell>
          <cell r="K1114" t="str">
            <v>n/a</v>
          </cell>
          <cell r="L1114">
            <v>0</v>
          </cell>
          <cell r="M1114" t="str">
            <v>n/a</v>
          </cell>
          <cell r="N1114" t="str">
            <v>n/a</v>
          </cell>
          <cell r="O1114">
            <v>0</v>
          </cell>
          <cell r="P1114" t="str">
            <v>n/a</v>
          </cell>
          <cell r="Q1114">
            <v>0</v>
          </cell>
          <cell r="R1114">
            <v>0</v>
          </cell>
          <cell r="S1114">
            <v>0</v>
          </cell>
          <cell r="T1114" t="str">
            <v>n/a</v>
          </cell>
        </row>
        <row r="1116">
          <cell r="B1116" t="str">
            <v>Totales</v>
          </cell>
          <cell r="C1116">
            <v>0</v>
          </cell>
          <cell r="D1116" t="e">
            <v>#DIV/0!</v>
          </cell>
          <cell r="E1116">
            <v>2167.4349899999997</v>
          </cell>
          <cell r="F1116">
            <v>0.6836385454384879</v>
          </cell>
          <cell r="G1116" t="e">
            <v>#DIV/0!</v>
          </cell>
          <cell r="H1116">
            <v>2167.4349899999997</v>
          </cell>
          <cell r="I1116" t="str">
            <v>n/a</v>
          </cell>
          <cell r="J1116">
            <v>0</v>
          </cell>
          <cell r="K1116" t="str">
            <v>n/a</v>
          </cell>
          <cell r="L1116">
            <v>1003.0050100000001</v>
          </cell>
          <cell r="M1116">
            <v>0.31636145456151199</v>
          </cell>
          <cell r="N1116" t="e">
            <v>#VALUE!</v>
          </cell>
          <cell r="O1116">
            <v>1003.0050100000001</v>
          </cell>
          <cell r="P1116" t="str">
            <v>n/a</v>
          </cell>
          <cell r="Q1116">
            <v>0</v>
          </cell>
          <cell r="R1116">
            <v>3170.44</v>
          </cell>
          <cell r="S1116">
            <v>3170.44</v>
          </cell>
          <cell r="T1116" t="str">
            <v>n/a</v>
          </cell>
        </row>
        <row r="1119">
          <cell r="B1119" t="str">
            <v>TOTAL</v>
          </cell>
          <cell r="C1119">
            <v>37591</v>
          </cell>
          <cell r="D1119" t="str">
            <v>Penet</v>
          </cell>
          <cell r="E1119">
            <v>37956</v>
          </cell>
          <cell r="F1119" t="str">
            <v>Penet</v>
          </cell>
          <cell r="G1119" t="str">
            <v>Var Penet</v>
          </cell>
          <cell r="H1119" t="str">
            <v>Dif</v>
          </cell>
          <cell r="I1119" t="str">
            <v>Var %</v>
          </cell>
        </row>
        <row r="1121">
          <cell r="B1121" t="str">
            <v>Venta TP</v>
          </cell>
          <cell r="C1121">
            <v>0</v>
          </cell>
          <cell r="D1121" t="e">
            <v>#DIV/0!</v>
          </cell>
          <cell r="E1121">
            <v>2167.4349899999997</v>
          </cell>
          <cell r="F1121">
            <v>0.6836385454384879</v>
          </cell>
          <cell r="G1121" t="e">
            <v>#DIV/0!</v>
          </cell>
          <cell r="H1121">
            <v>2167.4349899999997</v>
          </cell>
          <cell r="I1121" t="str">
            <v>n/a</v>
          </cell>
        </row>
        <row r="1122">
          <cell r="B1122" t="str">
            <v>Vestuario Femenino</v>
          </cell>
          <cell r="C1122">
            <v>0</v>
          </cell>
          <cell r="D1122" t="e">
            <v>#DIV/0!</v>
          </cell>
          <cell r="E1122">
            <v>695.69593999999995</v>
          </cell>
          <cell r="F1122">
            <v>0.64716503409334047</v>
          </cell>
          <cell r="G1122" t="e">
            <v>#DIV/0!</v>
          </cell>
          <cell r="H1122">
            <v>695.69593999999995</v>
          </cell>
          <cell r="I1122" t="str">
            <v>n/a</v>
          </cell>
        </row>
        <row r="1123">
          <cell r="B1123" t="str">
            <v>Vestuario Masculino</v>
          </cell>
          <cell r="C1123">
            <v>0</v>
          </cell>
          <cell r="D1123" t="e">
            <v>#DIV/0!</v>
          </cell>
          <cell r="E1123">
            <v>306.65048999999999</v>
          </cell>
          <cell r="F1123">
            <v>0.61947091026625178</v>
          </cell>
          <cell r="G1123" t="e">
            <v>#DIV/0!</v>
          </cell>
          <cell r="H1123">
            <v>306.65048999999999</v>
          </cell>
          <cell r="I1123" t="str">
            <v>n/a</v>
          </cell>
        </row>
        <row r="1124">
          <cell r="B1124" t="str">
            <v>Electro Hogar</v>
          </cell>
          <cell r="C1124">
            <v>0</v>
          </cell>
          <cell r="D1124" t="e">
            <v>#DIV/0!</v>
          </cell>
          <cell r="E1124">
            <v>1118.2504999999999</v>
          </cell>
          <cell r="F1124">
            <v>0.73078715200627353</v>
          </cell>
          <cell r="G1124" t="e">
            <v>#DIV/0!</v>
          </cell>
          <cell r="H1124">
            <v>1118.2504999999999</v>
          </cell>
          <cell r="I1124" t="str">
            <v>n/a</v>
          </cell>
        </row>
        <row r="1125">
          <cell r="B1125" t="str">
            <v>Otros</v>
          </cell>
          <cell r="C1125">
            <v>0</v>
          </cell>
          <cell r="D1125" t="e">
            <v>#DIV/0!</v>
          </cell>
          <cell r="E1125">
            <v>46.838060000000006</v>
          </cell>
          <cell r="F1125">
            <v>0.66692382172860631</v>
          </cell>
          <cell r="G1125" t="e">
            <v>#DIV/0!</v>
          </cell>
          <cell r="H1125">
            <v>46.838060000000006</v>
          </cell>
          <cell r="I1125" t="str">
            <v>n/a</v>
          </cell>
        </row>
        <row r="1126">
          <cell r="B1126" t="str">
            <v>Venta Otros Medios</v>
          </cell>
          <cell r="C1126">
            <v>0</v>
          </cell>
          <cell r="D1126" t="str">
            <v>n/a</v>
          </cell>
          <cell r="E1126">
            <v>1003.0050100000001</v>
          </cell>
          <cell r="F1126">
            <v>0.31636145456151199</v>
          </cell>
          <cell r="G1126" t="e">
            <v>#VALUE!</v>
          </cell>
          <cell r="H1126">
            <v>1003.0050100000001</v>
          </cell>
          <cell r="I1126" t="str">
            <v>n/a</v>
          </cell>
        </row>
        <row r="1127">
          <cell r="B1127" t="str">
            <v>Vestuario Femenino</v>
          </cell>
          <cell r="C1127">
            <v>0</v>
          </cell>
          <cell r="D1127" t="str">
            <v>n/a</v>
          </cell>
          <cell r="E1127">
            <v>379.29405999999983</v>
          </cell>
          <cell r="F1127">
            <v>0.35283496590665953</v>
          </cell>
          <cell r="G1127" t="e">
            <v>#VALUE!</v>
          </cell>
          <cell r="H1127">
            <v>379.29405999999983</v>
          </cell>
          <cell r="I1127" t="str">
            <v>n/a</v>
          </cell>
        </row>
        <row r="1128">
          <cell r="B1128" t="str">
            <v>Vestuario Masculino</v>
          </cell>
          <cell r="C1128">
            <v>0</v>
          </cell>
          <cell r="D1128" t="str">
            <v>n/a</v>
          </cell>
          <cell r="E1128">
            <v>188.3695100000001</v>
          </cell>
          <cell r="F1128">
            <v>0.38052908973374827</v>
          </cell>
          <cell r="G1128" t="e">
            <v>#VALUE!</v>
          </cell>
          <cell r="H1128">
            <v>188.3695100000001</v>
          </cell>
          <cell r="I1128" t="str">
            <v>n/a</v>
          </cell>
        </row>
        <row r="1129">
          <cell r="B1129" t="str">
            <v>Electro Hogar</v>
          </cell>
          <cell r="C1129">
            <v>0</v>
          </cell>
          <cell r="D1129" t="str">
            <v>n/a</v>
          </cell>
          <cell r="E1129">
            <v>411.94950000000017</v>
          </cell>
          <cell r="F1129">
            <v>0.26921284799372641</v>
          </cell>
          <cell r="G1129" t="e">
            <v>#VALUE!</v>
          </cell>
          <cell r="H1129">
            <v>411.94950000000017</v>
          </cell>
          <cell r="I1129" t="str">
            <v>n/a</v>
          </cell>
        </row>
        <row r="1130">
          <cell r="B1130" t="str">
            <v>Otros</v>
          </cell>
          <cell r="C1130">
            <v>0</v>
          </cell>
          <cell r="D1130" t="str">
            <v>n/a</v>
          </cell>
          <cell r="E1130">
            <v>23.39193999999997</v>
          </cell>
          <cell r="F1130">
            <v>0.33307617827139369</v>
          </cell>
          <cell r="G1130" t="e">
            <v>#VALUE!</v>
          </cell>
          <cell r="H1130">
            <v>23.39193999999997</v>
          </cell>
          <cell r="I1130" t="str">
            <v>n/a</v>
          </cell>
        </row>
        <row r="1132">
          <cell r="B1132" t="str">
            <v>Venta Total</v>
          </cell>
          <cell r="C1132">
            <v>0</v>
          </cell>
          <cell r="E1132">
            <v>3170.44</v>
          </cell>
          <cell r="H1132">
            <v>3170.44</v>
          </cell>
          <cell r="I1132" t="str">
            <v>n/a</v>
          </cell>
        </row>
        <row r="1133">
          <cell r="B1133" t="str">
            <v>Vestuario Femenino</v>
          </cell>
          <cell r="C1133">
            <v>0</v>
          </cell>
          <cell r="E1133">
            <v>1074.9899999999998</v>
          </cell>
          <cell r="H1133">
            <v>1074.9899999999998</v>
          </cell>
          <cell r="I1133" t="str">
            <v>n/a</v>
          </cell>
        </row>
        <row r="1134">
          <cell r="B1134" t="str">
            <v>Vestuario Masculino</v>
          </cell>
          <cell r="C1134">
            <v>0</v>
          </cell>
          <cell r="E1134">
            <v>495.0200000000001</v>
          </cell>
          <cell r="H1134">
            <v>495.0200000000001</v>
          </cell>
          <cell r="I1134" t="str">
            <v>n/a</v>
          </cell>
        </row>
        <row r="1135">
          <cell r="B1135" t="str">
            <v>Electro Hogar</v>
          </cell>
          <cell r="C1135">
            <v>0</v>
          </cell>
          <cell r="E1135">
            <v>1530.2</v>
          </cell>
          <cell r="H1135">
            <v>1530.2</v>
          </cell>
          <cell r="I1135" t="str">
            <v>n/a</v>
          </cell>
        </row>
        <row r="1136">
          <cell r="B1136" t="str">
            <v>Otros</v>
          </cell>
          <cell r="C1136">
            <v>0</v>
          </cell>
          <cell r="E1136">
            <v>70.229999999999976</v>
          </cell>
          <cell r="H1136">
            <v>70.229999999999976</v>
          </cell>
          <cell r="I1136" t="str">
            <v>n/a</v>
          </cell>
        </row>
        <row r="1139">
          <cell r="B1139" t="str">
            <v>TOTAL</v>
          </cell>
        </row>
        <row r="1140">
          <cell r="B1140" t="str">
            <v>ENERO</v>
          </cell>
          <cell r="C1140">
            <v>37622</v>
          </cell>
          <cell r="D1140" t="str">
            <v>Penet</v>
          </cell>
          <cell r="E1140">
            <v>37987</v>
          </cell>
          <cell r="F1140" t="str">
            <v>Penet</v>
          </cell>
          <cell r="G1140" t="str">
            <v>Var Penet</v>
          </cell>
          <cell r="H1140" t="str">
            <v>Dif</v>
          </cell>
          <cell r="I1140" t="str">
            <v>Var %</v>
          </cell>
        </row>
        <row r="1141">
          <cell r="B1141" t="str">
            <v>MM$</v>
          </cell>
          <cell r="C1141">
            <v>18.513441897028525</v>
          </cell>
          <cell r="E1141">
            <v>18.575339265107996</v>
          </cell>
        </row>
        <row r="1142">
          <cell r="B1142" t="str">
            <v>Venta TP</v>
          </cell>
          <cell r="C1142">
            <v>1097.4674553820162</v>
          </cell>
          <cell r="D1142">
            <v>0.67218826145253152</v>
          </cell>
          <cell r="E1142">
            <v>1101.1366999999998</v>
          </cell>
          <cell r="F1142">
            <v>0.62772161351742684</v>
          </cell>
          <cell r="G1142">
            <v>-6.6152074478386003E-2</v>
          </cell>
          <cell r="H1142">
            <v>3.6692446179836224</v>
          </cell>
          <cell r="I1142">
            <v>3.3433744207991278E-3</v>
          </cell>
        </row>
        <row r="1143">
          <cell r="B1143" t="str">
            <v>Vestuario Femenino</v>
          </cell>
          <cell r="C1143">
            <v>354.23608332284908</v>
          </cell>
          <cell r="D1143">
            <v>0.62793233371288359</v>
          </cell>
          <cell r="E1143">
            <v>363.31054</v>
          </cell>
          <cell r="F1143">
            <v>0.58239642845692674</v>
          </cell>
          <cell r="G1143">
            <v>-7.2517216921620942E-2</v>
          </cell>
          <cell r="H1143">
            <v>9.0744566771509199</v>
          </cell>
          <cell r="I1143">
            <v>2.5616974397496772E-2</v>
          </cell>
        </row>
        <row r="1144">
          <cell r="B1144" t="str">
            <v>Vestuario Masculino</v>
          </cell>
          <cell r="C1144">
            <v>148.29678480921652</v>
          </cell>
          <cell r="D1144">
            <v>0.57795700334504752</v>
          </cell>
          <cell r="E1144">
            <v>144.53691999999998</v>
          </cell>
          <cell r="F1144">
            <v>0.53399682269922788</v>
          </cell>
          <cell r="G1144">
            <v>-7.6061333959776989E-2</v>
          </cell>
          <cell r="H1144">
            <v>-3.7598648092165377</v>
          </cell>
          <cell r="I1144">
            <v>-2.5353650209298806E-2</v>
          </cell>
        </row>
        <row r="1145">
          <cell r="B1145" t="str">
            <v>Electro Hogar</v>
          </cell>
          <cell r="C1145">
            <v>531.44588016798775</v>
          </cell>
          <cell r="D1145">
            <v>0.73203361779606579</v>
          </cell>
          <cell r="E1145">
            <v>535.92630999999994</v>
          </cell>
          <cell r="F1145">
            <v>0.69063558808747516</v>
          </cell>
          <cell r="G1145">
            <v>-5.655208818582369E-2</v>
          </cell>
          <cell r="H1145">
            <v>4.4804298320121916</v>
          </cell>
          <cell r="I1145">
            <v>8.4306417627999508E-3</v>
          </cell>
        </row>
        <row r="1146">
          <cell r="B1146" t="str">
            <v>Otros</v>
          </cell>
          <cell r="C1146">
            <v>63.488707081962907</v>
          </cell>
          <cell r="D1146">
            <v>0.73846251227560833</v>
          </cell>
          <cell r="E1146">
            <v>57.362930000000006</v>
          </cell>
          <cell r="F1146">
            <v>0.68533966547192349</v>
          </cell>
          <cell r="G1146">
            <v>-7.1937093516073247E-2</v>
          </cell>
          <cell r="H1146">
            <v>-6.1257770819629016</v>
          </cell>
          <cell r="I1146">
            <v>-9.6486089629367E-2</v>
          </cell>
        </row>
        <row r="1148">
          <cell r="B1148" t="str">
            <v>Venta Otros Medios</v>
          </cell>
          <cell r="C1148">
            <v>535.21124241389418</v>
          </cell>
          <cell r="D1148">
            <v>0.32781173854746842</v>
          </cell>
          <cell r="E1148">
            <v>653.04330000000016</v>
          </cell>
          <cell r="F1148">
            <v>0.37227838648257311</v>
          </cell>
          <cell r="G1148">
            <v>0.13564690554443271</v>
          </cell>
          <cell r="H1148">
            <v>117.83205758610598</v>
          </cell>
          <cell r="I1148">
            <v>0.22015990743143443</v>
          </cell>
        </row>
        <row r="1149">
          <cell r="B1149" t="str">
            <v>Vestuario Femenino</v>
          </cell>
          <cell r="C1149">
            <v>209.89489752391893</v>
          </cell>
          <cell r="D1149">
            <v>0.37206766628711641</v>
          </cell>
          <cell r="E1149">
            <v>260.50945999999993</v>
          </cell>
          <cell r="F1149">
            <v>0.41760357154307326</v>
          </cell>
          <cell r="G1149">
            <v>0.12238608560201469</v>
          </cell>
          <cell r="H1149">
            <v>50.614562476081005</v>
          </cell>
          <cell r="I1149">
            <v>0.24114241495705313</v>
          </cell>
        </row>
        <row r="1150">
          <cell r="B1150" t="str">
            <v>Vestuario Masculino</v>
          </cell>
          <cell r="C1150">
            <v>108.29113427631708</v>
          </cell>
          <cell r="D1150">
            <v>0.42204299665495248</v>
          </cell>
          <cell r="E1150">
            <v>126.13307999999998</v>
          </cell>
          <cell r="F1150">
            <v>0.46600317730077218</v>
          </cell>
          <cell r="G1150">
            <v>0.10416043150636622</v>
          </cell>
          <cell r="H1150">
            <v>17.841945723682898</v>
          </cell>
          <cell r="I1150">
            <v>0.16475906216068581</v>
          </cell>
        </row>
        <row r="1151">
          <cell r="B1151" t="str">
            <v>Electro Hogar</v>
          </cell>
          <cell r="C1151">
            <v>194.53974023017417</v>
          </cell>
          <cell r="D1151">
            <v>0.26796638220393426</v>
          </cell>
          <cell r="E1151">
            <v>240.06369000000018</v>
          </cell>
          <cell r="F1151">
            <v>0.30936441191252484</v>
          </cell>
          <cell r="G1151">
            <v>0.15448963921558212</v>
          </cell>
          <cell r="H1151">
            <v>45.523949769826004</v>
          </cell>
          <cell r="I1151">
            <v>0.23400848441538624</v>
          </cell>
        </row>
        <row r="1152">
          <cell r="B1152" t="str">
            <v>Otros</v>
          </cell>
          <cell r="C1152">
            <v>22.485470383483992</v>
          </cell>
          <cell r="D1152">
            <v>0.26153748772439173</v>
          </cell>
          <cell r="E1152">
            <v>26.337070000000011</v>
          </cell>
          <cell r="F1152">
            <v>0.31466033452807651</v>
          </cell>
          <cell r="G1152">
            <v>0.2031175234797149</v>
          </cell>
          <cell r="H1152">
            <v>3.8515996165160189</v>
          </cell>
          <cell r="I1152">
            <v>0.1712928193552532</v>
          </cell>
        </row>
        <row r="1154">
          <cell r="B1154" t="str">
            <v>MM$</v>
          </cell>
          <cell r="C1154">
            <v>26.495142561405991</v>
          </cell>
          <cell r="E1154">
            <v>29.280246306000002</v>
          </cell>
        </row>
        <row r="1155">
          <cell r="B1155" t="str">
            <v>Venta Total</v>
          </cell>
          <cell r="C1155">
            <v>1632.6786977959105</v>
          </cell>
          <cell r="E1155">
            <v>1754.18</v>
          </cell>
          <cell r="H1155">
            <v>121.5013022040896</v>
          </cell>
          <cell r="I1155">
            <v>7.4418379052850092E-2</v>
          </cell>
        </row>
        <row r="1156">
          <cell r="B1156" t="str">
            <v>Vestuario Femenino</v>
          </cell>
          <cell r="C1156">
            <v>564.13098084676801</v>
          </cell>
          <cell r="E1156">
            <v>623.81999999999994</v>
          </cell>
          <cell r="H1156">
            <v>59.689019153231925</v>
          </cell>
          <cell r="I1156">
            <v>0.10580702209199355</v>
          </cell>
        </row>
        <row r="1157">
          <cell r="B1157" t="str">
            <v>Vestuario Masculino</v>
          </cell>
          <cell r="C1157">
            <v>256.5879190855336</v>
          </cell>
          <cell r="E1157">
            <v>270.66999999999996</v>
          </cell>
          <cell r="H1157">
            <v>14.08208091446636</v>
          </cell>
          <cell r="I1157">
            <v>5.4882088621530434E-2</v>
          </cell>
        </row>
        <row r="1158">
          <cell r="B1158" t="str">
            <v>Electro Hogar</v>
          </cell>
          <cell r="C1158">
            <v>725.98562039816193</v>
          </cell>
          <cell r="E1158">
            <v>775.99000000000012</v>
          </cell>
          <cell r="H1158">
            <v>50.004379601838195</v>
          </cell>
          <cell r="I1158">
            <v>6.8877920163781692E-2</v>
          </cell>
        </row>
        <row r="1159">
          <cell r="B1159" t="str">
            <v>Otros</v>
          </cell>
          <cell r="C1159">
            <v>85.9741774654469</v>
          </cell>
          <cell r="E1159">
            <v>83.700000000000017</v>
          </cell>
          <cell r="H1159">
            <v>-2.2741774654468827</v>
          </cell>
          <cell r="I1159">
            <v>-2.645186650795095E-2</v>
          </cell>
        </row>
        <row r="1162">
          <cell r="B1162" t="str">
            <v>FEBRERO</v>
          </cell>
          <cell r="C1162">
            <v>37288</v>
          </cell>
          <cell r="D1162" t="str">
            <v>Penet</v>
          </cell>
          <cell r="E1162">
            <v>37653</v>
          </cell>
          <cell r="F1162" t="str">
            <v>Penet</v>
          </cell>
          <cell r="G1162" t="str">
            <v>Var Penet</v>
          </cell>
          <cell r="H1162" t="str">
            <v>Dif</v>
          </cell>
          <cell r="I1162" t="str">
            <v>Var %</v>
          </cell>
        </row>
        <row r="1163">
          <cell r="B1163" t="str">
            <v>MM$</v>
          </cell>
          <cell r="C1163">
            <v>16.758558606630302</v>
          </cell>
          <cell r="E1163">
            <v>18.815081220251997</v>
          </cell>
        </row>
        <row r="1164">
          <cell r="B1164" t="str">
            <v>Venta TP</v>
          </cell>
          <cell r="C1164">
            <v>1034.2956900000001</v>
          </cell>
          <cell r="D1164">
            <v>0.68967575629049716</v>
          </cell>
          <cell r="E1164">
            <v>1127.7590699999998</v>
          </cell>
          <cell r="F1164">
            <v>0.64825661615929353</v>
          </cell>
          <cell r="G1164">
            <v>-6.0055960722733559E-2</v>
          </cell>
          <cell r="H1164">
            <v>93.463379999999688</v>
          </cell>
          <cell r="I1164">
            <v>9.0364274842912318E-2</v>
          </cell>
        </row>
        <row r="1165">
          <cell r="B1165" t="str">
            <v>Vestuario Femenino</v>
          </cell>
          <cell r="C1165">
            <v>345.32775999999996</v>
          </cell>
          <cell r="D1165">
            <v>0.66367192050906565</v>
          </cell>
          <cell r="E1165">
            <v>392.83471999999995</v>
          </cell>
          <cell r="F1165">
            <v>0.60845177578489207</v>
          </cell>
          <cell r="G1165">
            <v>-8.3203979282138851E-2</v>
          </cell>
          <cell r="H1165">
            <v>47.506959999999992</v>
          </cell>
          <cell r="I1165">
            <v>0.1375706372404002</v>
          </cell>
        </row>
        <row r="1166">
          <cell r="B1166" t="str">
            <v>Vestuario Masculino</v>
          </cell>
          <cell r="C1166">
            <v>164.96555000000001</v>
          </cell>
          <cell r="D1166">
            <v>0.61712175433252892</v>
          </cell>
          <cell r="E1166">
            <v>167.50351000000003</v>
          </cell>
          <cell r="F1166">
            <v>0.56527912392008639</v>
          </cell>
          <cell r="G1166">
            <v>-8.4007134813315454E-2</v>
          </cell>
          <cell r="H1166">
            <v>2.5379600000000266</v>
          </cell>
          <cell r="I1166">
            <v>1.5384787914810349E-2</v>
          </cell>
        </row>
        <row r="1167">
          <cell r="B1167" t="str">
            <v>Electro Hogar</v>
          </cell>
          <cell r="C1167">
            <v>483.7475500000001</v>
          </cell>
          <cell r="D1167">
            <v>0.7359492914601854</v>
          </cell>
          <cell r="E1167">
            <v>525.34589000000005</v>
          </cell>
          <cell r="F1167">
            <v>0.71415389739267565</v>
          </cell>
          <cell r="G1167">
            <v>-2.9615347579540208E-2</v>
          </cell>
          <cell r="H1167">
            <v>41.598339999999951</v>
          </cell>
          <cell r="I1167">
            <v>8.5991836031004132E-2</v>
          </cell>
        </row>
        <row r="1168">
          <cell r="B1168" t="str">
            <v>Otros</v>
          </cell>
          <cell r="C1168">
            <v>40.254829999999998</v>
          </cell>
          <cell r="D1168">
            <v>0.7355226316454947</v>
          </cell>
          <cell r="E1168">
            <v>42.074950000000001</v>
          </cell>
          <cell r="F1168">
            <v>0.67742634036387062</v>
          </cell>
          <cell r="G1168">
            <v>-7.898640882286978E-2</v>
          </cell>
          <cell r="H1168">
            <v>1.8201200000000028</v>
          </cell>
          <cell r="I1168">
            <v>4.5214946877182305E-2</v>
          </cell>
        </row>
        <row r="1170">
          <cell r="B1170" t="str">
            <v>Venta Otros Medios</v>
          </cell>
          <cell r="C1170">
            <v>465.38829999999984</v>
          </cell>
          <cell r="D1170">
            <v>0.31032424370950301</v>
          </cell>
          <cell r="E1170">
            <v>611.92093000000011</v>
          </cell>
          <cell r="F1170">
            <v>0.35174338384070641</v>
          </cell>
          <cell r="G1170">
            <v>0.13347052629886114</v>
          </cell>
          <cell r="H1170">
            <v>146.53263000000027</v>
          </cell>
          <cell r="I1170">
            <v>0.3148610096128337</v>
          </cell>
        </row>
        <row r="1171">
          <cell r="B1171" t="str">
            <v>Vestuario Femenino</v>
          </cell>
          <cell r="C1171">
            <v>175.00125999999995</v>
          </cell>
          <cell r="D1171">
            <v>0.33632807949093435</v>
          </cell>
          <cell r="E1171">
            <v>252.79528000000016</v>
          </cell>
          <cell r="F1171">
            <v>0.39154822421510793</v>
          </cell>
          <cell r="G1171">
            <v>0.1641853538002378</v>
          </cell>
          <cell r="H1171">
            <v>77.794020000000216</v>
          </cell>
          <cell r="I1171">
            <v>0.44453405649765165</v>
          </cell>
        </row>
        <row r="1172">
          <cell r="B1172" t="str">
            <v>Vestuario Masculino</v>
          </cell>
          <cell r="C1172">
            <v>102.34888000000001</v>
          </cell>
          <cell r="D1172">
            <v>0.38287824566747108</v>
          </cell>
          <cell r="E1172">
            <v>128.81649000000002</v>
          </cell>
          <cell r="F1172">
            <v>0.43472087607991361</v>
          </cell>
          <cell r="G1172">
            <v>0.13540239227241901</v>
          </cell>
          <cell r="H1172">
            <v>26.467610000000008</v>
          </cell>
          <cell r="I1172">
            <v>0.25860185279995251</v>
          </cell>
        </row>
        <row r="1173">
          <cell r="B1173" t="str">
            <v>Electro Hogar</v>
          </cell>
          <cell r="C1173">
            <v>173.56342999999987</v>
          </cell>
          <cell r="D1173">
            <v>0.26405070853981455</v>
          </cell>
          <cell r="E1173">
            <v>210.27410999999995</v>
          </cell>
          <cell r="F1173">
            <v>0.28584610260732435</v>
          </cell>
          <cell r="G1173">
            <v>8.2542456288176913E-2</v>
          </cell>
          <cell r="H1173">
            <v>36.710680000000082</v>
          </cell>
          <cell r="I1173">
            <v>0.21151160702459104</v>
          </cell>
        </row>
        <row r="1174">
          <cell r="B1174" t="str">
            <v>Otros</v>
          </cell>
          <cell r="C1174">
            <v>14.474730000000001</v>
          </cell>
          <cell r="D1174">
            <v>0.26447736835450536</v>
          </cell>
          <cell r="E1174">
            <v>20.035049999999991</v>
          </cell>
          <cell r="F1174">
            <v>0.32257365963612933</v>
          </cell>
          <cell r="G1174">
            <v>0.21966450907720669</v>
          </cell>
          <cell r="H1174">
            <v>5.5603199999999902</v>
          </cell>
          <cell r="I1174">
            <v>0.38413980778916024</v>
          </cell>
        </row>
        <row r="1176">
          <cell r="B1176" t="str">
            <v>MM$</v>
          </cell>
          <cell r="C1176">
            <v>24.299184731051295</v>
          </cell>
          <cell r="E1176">
            <v>29.024125248000001</v>
          </cell>
        </row>
        <row r="1177">
          <cell r="B1177" t="str">
            <v>Venta Total</v>
          </cell>
          <cell r="C1177">
            <v>1499.6839899999998</v>
          </cell>
          <cell r="E1177">
            <v>1739.68</v>
          </cell>
          <cell r="H1177">
            <v>239.9960100000003</v>
          </cell>
          <cell r="I1177">
            <v>0.16003105427564135</v>
          </cell>
        </row>
        <row r="1178">
          <cell r="B1178" t="str">
            <v>Vestuario Femenino</v>
          </cell>
          <cell r="C1178">
            <v>520.3290199999999</v>
          </cell>
          <cell r="E1178">
            <v>645.63000000000011</v>
          </cell>
          <cell r="H1178">
            <v>125.30098000000021</v>
          </cell>
          <cell r="I1178">
            <v>0.24081105451316209</v>
          </cell>
        </row>
        <row r="1179">
          <cell r="B1179" t="str">
            <v>Vestuario Masculino</v>
          </cell>
          <cell r="C1179">
            <v>267.31443000000002</v>
          </cell>
          <cell r="E1179">
            <v>296.32000000000005</v>
          </cell>
          <cell r="H1179">
            <v>29.005570000000034</v>
          </cell>
          <cell r="I1179">
            <v>0.10850731103442501</v>
          </cell>
        </row>
        <row r="1180">
          <cell r="B1180" t="str">
            <v>Electro Hogar</v>
          </cell>
          <cell r="C1180">
            <v>657.31097999999997</v>
          </cell>
          <cell r="E1180">
            <v>735.62</v>
          </cell>
          <cell r="H1180">
            <v>78.309020000000032</v>
          </cell>
          <cell r="I1180">
            <v>0.11913542049761605</v>
          </cell>
        </row>
        <row r="1181">
          <cell r="B1181" t="str">
            <v>Otros</v>
          </cell>
          <cell r="C1181">
            <v>54.729559999999999</v>
          </cell>
          <cell r="E1181">
            <v>62.109999999999992</v>
          </cell>
          <cell r="H1181">
            <v>7.380439999999993</v>
          </cell>
          <cell r="I1181">
            <v>0.13485290216109891</v>
          </cell>
        </row>
        <row r="1184">
          <cell r="B1184" t="str">
            <v>TOTAL</v>
          </cell>
        </row>
        <row r="1185">
          <cell r="B1185" t="str">
            <v>MARZO</v>
          </cell>
          <cell r="C1185">
            <v>37681</v>
          </cell>
          <cell r="D1185" t="str">
            <v>Penet</v>
          </cell>
          <cell r="E1185">
            <v>38047</v>
          </cell>
          <cell r="F1185" t="str">
            <v>Penet</v>
          </cell>
          <cell r="G1185" t="str">
            <v>Var Penet</v>
          </cell>
          <cell r="H1185" t="str">
            <v>Dif</v>
          </cell>
          <cell r="I1185" t="str">
            <v>Var %</v>
          </cell>
        </row>
        <row r="1186">
          <cell r="B1186" t="str">
            <v>MM$</v>
          </cell>
          <cell r="C1186">
            <v>19.676482856743519</v>
          </cell>
          <cell r="E1186">
            <v>20.559655560623998</v>
          </cell>
        </row>
        <row r="1187">
          <cell r="B1187" t="str">
            <v>Venta TP</v>
          </cell>
          <cell r="C1187">
            <v>1214.7731744426985</v>
          </cell>
          <cell r="D1187">
            <v>0.7065859220539199</v>
          </cell>
          <cell r="E1187">
            <v>1224.9848400000001</v>
          </cell>
          <cell r="F1187">
            <v>0.6778245381052771</v>
          </cell>
          <cell r="G1187">
            <v>-4.0704722597697085E-2</v>
          </cell>
          <cell r="H1187">
            <v>10.211665557301558</v>
          </cell>
          <cell r="I1187">
            <v>8.4062323503204528E-3</v>
          </cell>
        </row>
        <row r="1188">
          <cell r="B1188" t="str">
            <v>Vestuario Femenino</v>
          </cell>
          <cell r="C1188">
            <v>376.93105409201991</v>
          </cell>
          <cell r="D1188">
            <v>0.68112650547052367</v>
          </cell>
          <cell r="E1188">
            <v>373.85410999999999</v>
          </cell>
          <cell r="F1188">
            <v>0.63314666282791665</v>
          </cell>
          <cell r="G1188">
            <v>-7.0441896266336679E-2</v>
          </cell>
          <cell r="H1188">
            <v>-3.0769440920199145</v>
          </cell>
          <cell r="I1188">
            <v>-8.1631482962630786E-3</v>
          </cell>
        </row>
        <row r="1189">
          <cell r="B1189" t="str">
            <v>Vestuario Masculino</v>
          </cell>
          <cell r="C1189">
            <v>159.82788782116438</v>
          </cell>
          <cell r="D1189">
            <v>0.62182010502684737</v>
          </cell>
          <cell r="E1189">
            <v>149.89345</v>
          </cell>
          <cell r="F1189">
            <v>0.59150566275995431</v>
          </cell>
          <cell r="G1189">
            <v>-4.875114526183455E-2</v>
          </cell>
          <cell r="H1189">
            <v>-9.93443782116438</v>
          </cell>
          <cell r="I1189">
            <v>-6.2157098842977154E-2</v>
          </cell>
        </row>
        <row r="1190">
          <cell r="B1190" t="str">
            <v>Electro Hogar</v>
          </cell>
          <cell r="C1190">
            <v>645.62196707780561</v>
          </cell>
          <cell r="D1190">
            <v>0.74738637797572127</v>
          </cell>
          <cell r="E1190">
            <v>666.00436000000002</v>
          </cell>
          <cell r="F1190">
            <v>0.73039607825934361</v>
          </cell>
          <cell r="G1190">
            <v>-2.2732953418813318E-2</v>
          </cell>
          <cell r="H1190">
            <v>20.382392922194413</v>
          </cell>
          <cell r="I1190">
            <v>3.1570166384592868E-2</v>
          </cell>
        </row>
        <row r="1191">
          <cell r="B1191" t="str">
            <v>Otros</v>
          </cell>
          <cell r="C1191">
            <v>32.392265451708461</v>
          </cell>
          <cell r="D1191">
            <v>0.72063693111831395</v>
          </cell>
          <cell r="E1191">
            <v>35.232919999999986</v>
          </cell>
          <cell r="F1191">
            <v>0.68400155309648591</v>
          </cell>
          <cell r="G1191">
            <v>-5.0837497274772936E-2</v>
          </cell>
          <cell r="H1191">
            <v>2.8406545482915249</v>
          </cell>
          <cell r="I1191">
            <v>8.7695457810027966E-2</v>
          </cell>
        </row>
        <row r="1193">
          <cell r="B1193" t="str">
            <v>Venta Otros Medios</v>
          </cell>
          <cell r="C1193">
            <v>504.44190829142747</v>
          </cell>
          <cell r="D1193">
            <v>0.29341407794608015</v>
          </cell>
          <cell r="E1193">
            <v>582.24516000000017</v>
          </cell>
          <cell r="F1193">
            <v>0.3221754618947229</v>
          </cell>
          <cell r="G1193">
            <v>9.8023190127667137E-2</v>
          </cell>
          <cell r="H1193">
            <v>77.803251708572702</v>
          </cell>
          <cell r="I1193">
            <v>0.15423629644907311</v>
          </cell>
        </row>
        <row r="1194">
          <cell r="B1194" t="str">
            <v>Vestuario Femenino</v>
          </cell>
          <cell r="C1194">
            <v>176.46255350461166</v>
          </cell>
          <cell r="D1194">
            <v>0.31887349452947633</v>
          </cell>
          <cell r="E1194">
            <v>216.61589000000004</v>
          </cell>
          <cell r="F1194">
            <v>0.36685333717208329</v>
          </cell>
          <cell r="G1194">
            <v>0.1504667006375211</v>
          </cell>
          <cell r="H1194">
            <v>40.153336495388373</v>
          </cell>
          <cell r="I1194">
            <v>0.22754593367220544</v>
          </cell>
        </row>
        <row r="1195">
          <cell r="B1195" t="str">
            <v>Vestuario Masculino</v>
          </cell>
          <cell r="C1195">
            <v>97.204470137515216</v>
          </cell>
          <cell r="D1195">
            <v>0.37817989497315263</v>
          </cell>
          <cell r="E1195">
            <v>103.51654999999997</v>
          </cell>
          <cell r="F1195">
            <v>0.40849433724004569</v>
          </cell>
          <cell r="G1195">
            <v>8.0158788634295597E-2</v>
          </cell>
          <cell r="H1195">
            <v>6.3120798624847509</v>
          </cell>
          <cell r="I1195">
            <v>6.4936106884334155E-2</v>
          </cell>
        </row>
        <row r="1196">
          <cell r="B1196" t="str">
            <v>Electro Hogar</v>
          </cell>
          <cell r="C1196">
            <v>218.21765604518703</v>
          </cell>
          <cell r="D1196">
            <v>0.25261362202427873</v>
          </cell>
          <cell r="E1196">
            <v>245.83564000000024</v>
          </cell>
          <cell r="F1196">
            <v>0.26960392174065645</v>
          </cell>
          <cell r="G1196">
            <v>6.7258050378394829E-2</v>
          </cell>
          <cell r="H1196">
            <v>27.617983954813212</v>
          </cell>
          <cell r="I1196">
            <v>0.12656163784058916</v>
          </cell>
        </row>
        <row r="1197">
          <cell r="B1197" t="str">
            <v>Otros</v>
          </cell>
          <cell r="C1197">
            <v>12.55722860411354</v>
          </cell>
          <cell r="D1197">
            <v>0.27936306888168605</v>
          </cell>
          <cell r="E1197">
            <v>16.277080000000005</v>
          </cell>
          <cell r="F1197">
            <v>0.31599844690351403</v>
          </cell>
          <cell r="G1197">
            <v>0.13113894463030662</v>
          </cell>
          <cell r="H1197">
            <v>3.7198513958864652</v>
          </cell>
          <cell r="I1197">
            <v>0.29623187672699558</v>
          </cell>
        </row>
        <row r="1199">
          <cell r="B1199" t="str">
            <v>MM$</v>
          </cell>
          <cell r="C1199">
            <v>27.847261376999242</v>
          </cell>
          <cell r="E1199">
            <v>30.331825428000002</v>
          </cell>
        </row>
        <row r="1200">
          <cell r="B1200" t="str">
            <v>Venta Total</v>
          </cell>
          <cell r="C1200">
            <v>1719.2150827341259</v>
          </cell>
          <cell r="E1200">
            <v>1807.2300000000002</v>
          </cell>
          <cell r="H1200">
            <v>88.014917265874374</v>
          </cell>
          <cell r="I1200">
            <v>5.1194826144673744E-2</v>
          </cell>
        </row>
        <row r="1201">
          <cell r="B1201" t="str">
            <v>Vestuario Femenino</v>
          </cell>
          <cell r="C1201">
            <v>553.39360759663157</v>
          </cell>
          <cell r="E1201">
            <v>590.47</v>
          </cell>
          <cell r="H1201">
            <v>37.076392403368459</v>
          </cell>
          <cell r="I1201">
            <v>6.699823036335717E-2</v>
          </cell>
        </row>
        <row r="1202">
          <cell r="B1202" t="str">
            <v>Vestuario Masculino</v>
          </cell>
          <cell r="C1202">
            <v>257.0323579586796</v>
          </cell>
          <cell r="E1202">
            <v>253.40999999999997</v>
          </cell>
          <cell r="H1202">
            <v>-3.6223579586796291</v>
          </cell>
          <cell r="I1202">
            <v>-1.4093003649221281E-2</v>
          </cell>
        </row>
        <row r="1203">
          <cell r="B1203" t="str">
            <v>Electro Hogar</v>
          </cell>
          <cell r="C1203">
            <v>863.83962312299263</v>
          </cell>
          <cell r="E1203">
            <v>911.84000000000026</v>
          </cell>
          <cell r="H1203">
            <v>48.000376877007625</v>
          </cell>
          <cell r="I1203">
            <v>5.556630605050783E-2</v>
          </cell>
        </row>
        <row r="1204">
          <cell r="B1204" t="str">
            <v>Otros</v>
          </cell>
          <cell r="C1204">
            <v>44.949494055822001</v>
          </cell>
          <cell r="E1204">
            <v>51.509999999999991</v>
          </cell>
          <cell r="H1204">
            <v>6.56050594417799</v>
          </cell>
          <cell r="I1204">
            <v>0.14595283177226892</v>
          </cell>
        </row>
        <row r="1207">
          <cell r="B1207" t="str">
            <v>ABRIL</v>
          </cell>
          <cell r="C1207">
            <v>37347</v>
          </cell>
          <cell r="D1207" t="str">
            <v>Penet</v>
          </cell>
          <cell r="E1207">
            <v>37712</v>
          </cell>
          <cell r="F1207" t="str">
            <v>Penet</v>
          </cell>
          <cell r="G1207" t="str">
            <v>Var Penet</v>
          </cell>
          <cell r="H1207" t="str">
            <v>Dif</v>
          </cell>
          <cell r="I1207" t="str">
            <v>Var %</v>
          </cell>
        </row>
        <row r="1208">
          <cell r="B1208" t="str">
            <v>MM$</v>
          </cell>
          <cell r="C1208">
            <v>0</v>
          </cell>
          <cell r="E1208">
            <v>18.525527687000004</v>
          </cell>
        </row>
        <row r="1209">
          <cell r="B1209" t="str">
            <v>Venta TP</v>
          </cell>
          <cell r="C1209">
            <v>0</v>
          </cell>
          <cell r="D1209" t="str">
            <v>n/a</v>
          </cell>
          <cell r="E1209">
            <v>1092.0797550391931</v>
          </cell>
          <cell r="F1209">
            <v>0.70213878766393378</v>
          </cell>
          <cell r="G1209" t="e">
            <v>#VALUE!</v>
          </cell>
          <cell r="H1209">
            <v>1092.0797550391931</v>
          </cell>
          <cell r="I1209" t="str">
            <v>n/a</v>
          </cell>
        </row>
        <row r="1210">
          <cell r="B1210" t="str">
            <v>Vestuario Femenino</v>
          </cell>
          <cell r="C1210">
            <v>0</v>
          </cell>
          <cell r="D1210" t="str">
            <v>n/a</v>
          </cell>
          <cell r="E1210">
            <v>363.57261283471075</v>
          </cell>
          <cell r="F1210">
            <v>0.68307356215373316</v>
          </cell>
          <cell r="G1210" t="e">
            <v>#VALUE!</v>
          </cell>
          <cell r="H1210">
            <v>363.57261283471075</v>
          </cell>
          <cell r="I1210" t="str">
            <v>n/a</v>
          </cell>
        </row>
        <row r="1211">
          <cell r="B1211" t="str">
            <v>Vestuario Masculino</v>
          </cell>
          <cell r="C1211">
            <v>0</v>
          </cell>
          <cell r="D1211" t="str">
            <v>n/a</v>
          </cell>
          <cell r="E1211">
            <v>165.03176891837961</v>
          </cell>
          <cell r="F1211">
            <v>0.63728117773525328</v>
          </cell>
          <cell r="G1211" t="e">
            <v>#VALUE!</v>
          </cell>
          <cell r="H1211">
            <v>165.03176891837961</v>
          </cell>
          <cell r="I1211" t="str">
            <v>n/a</v>
          </cell>
        </row>
        <row r="1212">
          <cell r="B1212" t="str">
            <v>Electro Hogar</v>
          </cell>
          <cell r="C1212">
            <v>0</v>
          </cell>
          <cell r="D1212" t="str">
            <v>n/a</v>
          </cell>
          <cell r="E1212">
            <v>534.21518593123017</v>
          </cell>
          <cell r="F1212">
            <v>0.74094994726323737</v>
          </cell>
          <cell r="G1212" t="e">
            <v>#VALUE!</v>
          </cell>
          <cell r="H1212">
            <v>534.21518593123017</v>
          </cell>
          <cell r="I1212" t="str">
            <v>n/a</v>
          </cell>
        </row>
        <row r="1213">
          <cell r="B1213" t="str">
            <v>Otros</v>
          </cell>
          <cell r="C1213">
            <v>0</v>
          </cell>
          <cell r="D1213" t="str">
            <v>n/a</v>
          </cell>
          <cell r="E1213">
            <v>29.260187354872492</v>
          </cell>
          <cell r="F1213">
            <v>0.67806126998229554</v>
          </cell>
          <cell r="G1213" t="e">
            <v>#VALUE!</v>
          </cell>
          <cell r="H1213">
            <v>29.260187354872492</v>
          </cell>
          <cell r="I1213" t="str">
            <v>n/a</v>
          </cell>
        </row>
        <row r="1215">
          <cell r="B1215" t="str">
            <v>Venta Otros Medios</v>
          </cell>
          <cell r="C1215">
            <v>0</v>
          </cell>
          <cell r="D1215" t="str">
            <v>n/a</v>
          </cell>
          <cell r="E1215">
            <v>463.28191166579126</v>
          </cell>
          <cell r="F1215">
            <v>0.29786121233606627</v>
          </cell>
          <cell r="G1215" t="e">
            <v>#VALUE!</v>
          </cell>
          <cell r="H1215">
            <v>463.28191166579126</v>
          </cell>
          <cell r="I1215" t="str">
            <v>n/a</v>
          </cell>
        </row>
        <row r="1216">
          <cell r="B1216" t="str">
            <v>Vestuario Femenino</v>
          </cell>
          <cell r="C1216">
            <v>0</v>
          </cell>
          <cell r="D1216" t="str">
            <v>n/a</v>
          </cell>
          <cell r="E1216">
            <v>168.68720950179591</v>
          </cell>
          <cell r="F1216">
            <v>0.31692643784626684</v>
          </cell>
          <cell r="G1216" t="e">
            <v>#VALUE!</v>
          </cell>
          <cell r="H1216">
            <v>168.68720950179591</v>
          </cell>
          <cell r="I1216" t="str">
            <v>n/a</v>
          </cell>
        </row>
        <row r="1217">
          <cell r="B1217" t="str">
            <v>Vestuario Masculino</v>
          </cell>
          <cell r="C1217">
            <v>0</v>
          </cell>
          <cell r="D1217" t="str">
            <v>n/a</v>
          </cell>
          <cell r="E1217">
            <v>93.930483042149831</v>
          </cell>
          <cell r="F1217">
            <v>0.36271882226474672</v>
          </cell>
          <cell r="G1217" t="e">
            <v>#VALUE!</v>
          </cell>
          <cell r="H1217">
            <v>93.930483042149831</v>
          </cell>
          <cell r="I1217" t="str">
            <v>n/a</v>
          </cell>
        </row>
        <row r="1218">
          <cell r="B1218" t="str">
            <v>Electro Hogar</v>
          </cell>
          <cell r="C1218">
            <v>0</v>
          </cell>
          <cell r="D1218" t="str">
            <v>n/a</v>
          </cell>
          <cell r="E1218">
            <v>186.7716876145472</v>
          </cell>
          <cell r="F1218">
            <v>0.25905005273676257</v>
          </cell>
          <cell r="G1218" t="e">
            <v>#VALUE!</v>
          </cell>
          <cell r="H1218">
            <v>186.7716876145472</v>
          </cell>
          <cell r="I1218" t="str">
            <v>n/a</v>
          </cell>
        </row>
        <row r="1219">
          <cell r="B1219" t="str">
            <v>Otros</v>
          </cell>
          <cell r="C1219">
            <v>0</v>
          </cell>
          <cell r="D1219" t="str">
            <v>n/a</v>
          </cell>
          <cell r="E1219">
            <v>13.892531507298308</v>
          </cell>
          <cell r="F1219">
            <v>0.32193873001770446</v>
          </cell>
          <cell r="G1219" t="e">
            <v>#VALUE!</v>
          </cell>
          <cell r="H1219">
            <v>13.892531507298308</v>
          </cell>
          <cell r="I1219" t="str">
            <v>n/a</v>
          </cell>
        </row>
        <row r="1220">
          <cell r="B1220" t="str">
            <v>Otros</v>
          </cell>
        </row>
        <row r="1221">
          <cell r="B1221" t="str">
            <v>MM$</v>
          </cell>
          <cell r="C1221">
            <v>0</v>
          </cell>
          <cell r="E1221">
            <v>26.384424293999995</v>
          </cell>
        </row>
        <row r="1222">
          <cell r="B1222" t="str">
            <v>Venta Total</v>
          </cell>
          <cell r="C1222">
            <v>0</v>
          </cell>
          <cell r="E1222">
            <v>1555.3616667049841</v>
          </cell>
          <cell r="H1222">
            <v>1555.3616667049841</v>
          </cell>
          <cell r="I1222" t="str">
            <v>n/a</v>
          </cell>
        </row>
        <row r="1223">
          <cell r="B1223" t="str">
            <v>Vestuario Femenino</v>
          </cell>
          <cell r="C1223">
            <v>0</v>
          </cell>
          <cell r="E1223">
            <v>532.25982233650666</v>
          </cell>
          <cell r="H1223">
            <v>532.25982233650666</v>
          </cell>
          <cell r="I1223" t="str">
            <v>n/a</v>
          </cell>
        </row>
        <row r="1224">
          <cell r="B1224" t="str">
            <v>Vestuario Masculino</v>
          </cell>
          <cell r="C1224">
            <v>0</v>
          </cell>
          <cell r="E1224">
            <v>258.96225196052944</v>
          </cell>
          <cell r="H1224">
            <v>258.96225196052944</v>
          </cell>
          <cell r="I1224" t="str">
            <v>n/a</v>
          </cell>
        </row>
        <row r="1225">
          <cell r="B1225" t="str">
            <v>Electro Hogar</v>
          </cell>
          <cell r="C1225">
            <v>0</v>
          </cell>
          <cell r="E1225">
            <v>720.98687354577737</v>
          </cell>
          <cell r="H1225">
            <v>720.98687354577737</v>
          </cell>
          <cell r="I1225" t="str">
            <v>n/a</v>
          </cell>
        </row>
        <row r="1226">
          <cell r="B1226" t="str">
            <v>Otros</v>
          </cell>
          <cell r="C1226">
            <v>0</v>
          </cell>
          <cell r="E1226">
            <v>43.152718862170801</v>
          </cell>
          <cell r="H1226">
            <v>43.152718862170801</v>
          </cell>
          <cell r="I1226" t="str">
            <v>n/a</v>
          </cell>
        </row>
        <row r="1229">
          <cell r="B1229" t="str">
            <v>TOTAL</v>
          </cell>
        </row>
        <row r="1230">
          <cell r="B1230" t="str">
            <v>MAYO</v>
          </cell>
          <cell r="C1230">
            <v>37377</v>
          </cell>
          <cell r="D1230">
            <v>0</v>
          </cell>
          <cell r="E1230">
            <v>37742</v>
          </cell>
          <cell r="F1230" t="str">
            <v>Penet</v>
          </cell>
          <cell r="G1230" t="str">
            <v>Var Penet</v>
          </cell>
          <cell r="H1230" t="str">
            <v>Dif</v>
          </cell>
          <cell r="I1230" t="str">
            <v>Var %</v>
          </cell>
        </row>
        <row r="1231">
          <cell r="B1231" t="str">
            <v>MM$</v>
          </cell>
          <cell r="C1231">
            <v>0</v>
          </cell>
          <cell r="E1231">
            <v>22.588929840259834</v>
          </cell>
        </row>
        <row r="1232">
          <cell r="B1232" t="str">
            <v>Venta TP</v>
          </cell>
          <cell r="C1232">
            <v>0</v>
          </cell>
          <cell r="D1232" t="str">
            <v>n/a</v>
          </cell>
          <cell r="E1232">
            <v>1327.802998558677</v>
          </cell>
          <cell r="F1232">
            <v>0.69777237698607941</v>
          </cell>
          <cell r="G1232" t="e">
            <v>#VALUE!</v>
          </cell>
          <cell r="H1232">
            <v>1327.802998558677</v>
          </cell>
          <cell r="I1232" t="str">
            <v>n/a</v>
          </cell>
        </row>
        <row r="1233">
          <cell r="B1233" t="str">
            <v>Vestuario Femenino</v>
          </cell>
          <cell r="C1233">
            <v>0</v>
          </cell>
          <cell r="D1233" t="str">
            <v>n/a</v>
          </cell>
          <cell r="E1233">
            <v>453.43442546728062</v>
          </cell>
          <cell r="F1233">
            <v>0.67547267308206294</v>
          </cell>
          <cell r="G1233" t="e">
            <v>#VALUE!</v>
          </cell>
          <cell r="H1233">
            <v>453.43442546728062</v>
          </cell>
          <cell r="I1233" t="str">
            <v>n/a</v>
          </cell>
        </row>
        <row r="1234">
          <cell r="B1234" t="str">
            <v>Vestuario Masculino</v>
          </cell>
          <cell r="C1234">
            <v>0</v>
          </cell>
          <cell r="D1234" t="str">
            <v>n/a</v>
          </cell>
          <cell r="E1234">
            <v>197.53610855396806</v>
          </cell>
          <cell r="F1234">
            <v>0.62536081334329363</v>
          </cell>
          <cell r="G1234" t="e">
            <v>#VALUE!</v>
          </cell>
          <cell r="H1234">
            <v>197.53610855396806</v>
          </cell>
          <cell r="I1234" t="str">
            <v>n/a</v>
          </cell>
        </row>
        <row r="1235">
          <cell r="B1235" t="str">
            <v>Electro Hogar</v>
          </cell>
          <cell r="C1235">
            <v>0</v>
          </cell>
          <cell r="D1235" t="str">
            <v>n/a</v>
          </cell>
          <cell r="E1235">
            <v>640.69658276351015</v>
          </cell>
          <cell r="F1235">
            <v>0.74297260433390977</v>
          </cell>
          <cell r="G1235" t="e">
            <v>#VALUE!</v>
          </cell>
          <cell r="H1235">
            <v>640.69658276351015</v>
          </cell>
          <cell r="I1235" t="str">
            <v>n/a</v>
          </cell>
        </row>
        <row r="1236">
          <cell r="B1236" t="str">
            <v>Otros</v>
          </cell>
          <cell r="C1236">
            <v>0</v>
          </cell>
          <cell r="D1236" t="str">
            <v>n/a</v>
          </cell>
          <cell r="E1236">
            <v>36.135881773918072</v>
          </cell>
          <cell r="F1236">
            <v>0.67651279375676843</v>
          </cell>
          <cell r="G1236" t="e">
            <v>#VALUE!</v>
          </cell>
          <cell r="H1236">
            <v>36.135881773918072</v>
          </cell>
          <cell r="I1236" t="str">
            <v>n/a</v>
          </cell>
        </row>
        <row r="1237">
          <cell r="B1237" t="str">
            <v>Otros</v>
          </cell>
        </row>
        <row r="1238">
          <cell r="B1238" t="str">
            <v>Venta Otros Medios</v>
          </cell>
          <cell r="C1238">
            <v>0</v>
          </cell>
          <cell r="D1238" t="str">
            <v>n/a</v>
          </cell>
          <cell r="E1238">
            <v>575.11411646659553</v>
          </cell>
          <cell r="F1238">
            <v>0.3022276230139207</v>
          </cell>
          <cell r="G1238" t="e">
            <v>#VALUE!</v>
          </cell>
          <cell r="H1238">
            <v>575.11411646659553</v>
          </cell>
          <cell r="I1238" t="str">
            <v>n/a</v>
          </cell>
        </row>
        <row r="1239">
          <cell r="B1239" t="str">
            <v>Vestuario Femenino</v>
          </cell>
          <cell r="C1239">
            <v>0</v>
          </cell>
          <cell r="D1239" t="str">
            <v>n/a</v>
          </cell>
          <cell r="E1239">
            <v>217.85020755619774</v>
          </cell>
          <cell r="F1239">
            <v>0.32452732691793701</v>
          </cell>
          <cell r="G1239" t="e">
            <v>#VALUE!</v>
          </cell>
          <cell r="H1239">
            <v>217.85020755619774</v>
          </cell>
          <cell r="I1239" t="str">
            <v>n/a</v>
          </cell>
        </row>
        <row r="1240">
          <cell r="B1240" t="str">
            <v>Vestuario Masculino</v>
          </cell>
          <cell r="C1240">
            <v>0</v>
          </cell>
          <cell r="D1240" t="str">
            <v>n/a</v>
          </cell>
          <cell r="E1240">
            <v>118.33930982714827</v>
          </cell>
          <cell r="F1240">
            <v>0.37463918665670642</v>
          </cell>
          <cell r="G1240" t="e">
            <v>#VALUE!</v>
          </cell>
          <cell r="H1240">
            <v>118.33930982714827</v>
          </cell>
          <cell r="I1240" t="str">
            <v>n/a</v>
          </cell>
        </row>
        <row r="1241">
          <cell r="B1241" t="str">
            <v>Electro Hogar</v>
          </cell>
          <cell r="C1241">
            <v>0</v>
          </cell>
          <cell r="D1241" t="str">
            <v>n/a</v>
          </cell>
          <cell r="E1241">
            <v>221.64555344204723</v>
          </cell>
          <cell r="F1241">
            <v>0.25702739566609017</v>
          </cell>
          <cell r="G1241" t="e">
            <v>#VALUE!</v>
          </cell>
          <cell r="H1241">
            <v>221.64555344204723</v>
          </cell>
          <cell r="I1241" t="str">
            <v>n/a</v>
          </cell>
        </row>
        <row r="1242">
          <cell r="B1242" t="str">
            <v>Otros</v>
          </cell>
          <cell r="C1242">
            <v>0</v>
          </cell>
          <cell r="D1242" t="str">
            <v>n/a</v>
          </cell>
          <cell r="E1242">
            <v>17.279045641202281</v>
          </cell>
          <cell r="F1242">
            <v>0.32348720624323157</v>
          </cell>
          <cell r="G1242" t="e">
            <v>#VALUE!</v>
          </cell>
          <cell r="H1242">
            <v>17.279045641202281</v>
          </cell>
          <cell r="I1242" t="str">
            <v>n/a</v>
          </cell>
        </row>
        <row r="1244">
          <cell r="B1244" t="str">
            <v>MM$</v>
          </cell>
          <cell r="C1244">
            <v>0</v>
          </cell>
          <cell r="E1244">
            <v>32.372920719259838</v>
          </cell>
        </row>
        <row r="1245">
          <cell r="B1245" t="str">
            <v>Venta Total</v>
          </cell>
          <cell r="C1245">
            <v>0</v>
          </cell>
          <cell r="E1245">
            <v>1902.9171150252723</v>
          </cell>
          <cell r="H1245">
            <v>1902.9171150252723</v>
          </cell>
          <cell r="I1245" t="str">
            <v>n/a</v>
          </cell>
        </row>
        <row r="1246">
          <cell r="B1246" t="str">
            <v>Vestuario Femenino</v>
          </cell>
          <cell r="C1246">
            <v>0</v>
          </cell>
          <cell r="E1246">
            <v>671.28463302347836</v>
          </cell>
          <cell r="H1246">
            <v>671.28463302347836</v>
          </cell>
          <cell r="I1246" t="str">
            <v>n/a</v>
          </cell>
        </row>
        <row r="1247">
          <cell r="B1247" t="str">
            <v>Vestuario Masculino</v>
          </cell>
          <cell r="C1247">
            <v>0</v>
          </cell>
          <cell r="E1247">
            <v>315.87541838111633</v>
          </cell>
          <cell r="H1247">
            <v>315.87541838111633</v>
          </cell>
          <cell r="I1247" t="str">
            <v>n/a</v>
          </cell>
        </row>
        <row r="1248">
          <cell r="B1248" t="str">
            <v>Electro Hogar</v>
          </cell>
          <cell r="C1248">
            <v>0</v>
          </cell>
          <cell r="E1248">
            <v>862.34213620555738</v>
          </cell>
          <cell r="H1248">
            <v>862.34213620555738</v>
          </cell>
          <cell r="I1248" t="str">
            <v>n/a</v>
          </cell>
        </row>
        <row r="1249">
          <cell r="B1249" t="str">
            <v>Otros</v>
          </cell>
          <cell r="C1249">
            <v>0</v>
          </cell>
          <cell r="E1249">
            <v>53.414927415120353</v>
          </cell>
          <cell r="H1249">
            <v>53.414927415120353</v>
          </cell>
          <cell r="I1249" t="str">
            <v>n/a</v>
          </cell>
        </row>
        <row r="1250">
          <cell r="B1250" t="str">
            <v>Otros</v>
          </cell>
        </row>
        <row r="1252">
          <cell r="B1252" t="str">
            <v>JUNIO</v>
          </cell>
          <cell r="C1252">
            <v>37408</v>
          </cell>
          <cell r="D1252" t="str">
            <v>n/a</v>
          </cell>
          <cell r="E1252">
            <v>37773</v>
          </cell>
          <cell r="F1252" t="str">
            <v>Penet</v>
          </cell>
          <cell r="G1252" t="str">
            <v>Var Penet</v>
          </cell>
          <cell r="H1252" t="str">
            <v>Dif</v>
          </cell>
          <cell r="I1252" t="str">
            <v>Var %</v>
          </cell>
        </row>
        <row r="1253">
          <cell r="B1253" t="str">
            <v>MM$</v>
          </cell>
          <cell r="C1253">
            <v>0</v>
          </cell>
          <cell r="E1253">
            <v>20.361733852816101</v>
          </cell>
        </row>
        <row r="1254">
          <cell r="B1254" t="str">
            <v>Venta TP</v>
          </cell>
          <cell r="C1254">
            <v>0</v>
          </cell>
          <cell r="D1254" t="str">
            <v>n/a</v>
          </cell>
          <cell r="E1254">
            <v>1200.5760536614216</v>
          </cell>
          <cell r="F1254">
            <v>0.69760499859479996</v>
          </cell>
          <cell r="G1254" t="e">
            <v>#VALUE!</v>
          </cell>
          <cell r="H1254">
            <v>1200.5760536614216</v>
          </cell>
          <cell r="I1254" t="str">
            <v>n/a</v>
          </cell>
        </row>
        <row r="1255">
          <cell r="B1255" t="str">
            <v>Vestuario Femenino</v>
          </cell>
          <cell r="C1255">
            <v>0</v>
          </cell>
          <cell r="D1255" t="str">
            <v>n/a</v>
          </cell>
          <cell r="E1255">
            <v>365.44007766660553</v>
          </cell>
          <cell r="F1255">
            <v>0.67132406682428314</v>
          </cell>
          <cell r="G1255" t="e">
            <v>#VALUE!</v>
          </cell>
          <cell r="H1255">
            <v>365.44007766660553</v>
          </cell>
          <cell r="I1255" t="str">
            <v>n/a</v>
          </cell>
        </row>
        <row r="1256">
          <cell r="B1256" t="str">
            <v>Vestuario Masculino</v>
          </cell>
          <cell r="C1256">
            <v>0</v>
          </cell>
          <cell r="D1256" t="str">
            <v>n/a</v>
          </cell>
          <cell r="E1256">
            <v>216.18940675142852</v>
          </cell>
          <cell r="F1256">
            <v>0.63834166709611284</v>
          </cell>
          <cell r="G1256" t="e">
            <v>#VALUE!</v>
          </cell>
          <cell r="H1256">
            <v>216.18940675142852</v>
          </cell>
          <cell r="I1256" t="str">
            <v>n/a</v>
          </cell>
        </row>
        <row r="1257">
          <cell r="B1257" t="str">
            <v>Electro Hogar</v>
          </cell>
          <cell r="C1257">
            <v>0</v>
          </cell>
          <cell r="D1257" t="str">
            <v>n/a</v>
          </cell>
          <cell r="E1257">
            <v>582.66264650196626</v>
          </cell>
          <cell r="F1257">
            <v>0.74665807504676918</v>
          </cell>
          <cell r="G1257" t="e">
            <v>#VALUE!</v>
          </cell>
          <cell r="H1257">
            <v>582.66264650196626</v>
          </cell>
          <cell r="I1257" t="str">
            <v>n/a</v>
          </cell>
        </row>
        <row r="1258">
          <cell r="B1258" t="str">
            <v>Otros</v>
          </cell>
          <cell r="C1258">
            <v>0</v>
          </cell>
          <cell r="D1258" t="str">
            <v>n/a</v>
          </cell>
          <cell r="E1258">
            <v>36.283922741421264</v>
          </cell>
          <cell r="F1258">
            <v>0.62986908546049092</v>
          </cell>
          <cell r="G1258" t="e">
            <v>#VALUE!</v>
          </cell>
          <cell r="H1258">
            <v>36.283922741421264</v>
          </cell>
          <cell r="I1258" t="str">
            <v>n/a</v>
          </cell>
        </row>
        <row r="1260">
          <cell r="B1260" t="str">
            <v>Venta Otros Medios</v>
          </cell>
          <cell r="C1260">
            <v>0</v>
          </cell>
          <cell r="D1260" t="str">
            <v>n/a</v>
          </cell>
          <cell r="E1260">
            <v>520.42086591307486</v>
          </cell>
          <cell r="F1260">
            <v>0.30239500140520009</v>
          </cell>
          <cell r="G1260" t="e">
            <v>#VALUE!</v>
          </cell>
          <cell r="H1260">
            <v>520.42086591307486</v>
          </cell>
          <cell r="I1260" t="str">
            <v>n/a</v>
          </cell>
        </row>
        <row r="1261">
          <cell r="B1261" t="str">
            <v>Vestuario Femenino</v>
          </cell>
          <cell r="C1261">
            <v>0</v>
          </cell>
          <cell r="D1261" t="str">
            <v>n/a</v>
          </cell>
          <cell r="E1261">
            <v>178.91710499084007</v>
          </cell>
          <cell r="F1261">
            <v>0.32867593317571681</v>
          </cell>
          <cell r="G1261" t="e">
            <v>#VALUE!</v>
          </cell>
          <cell r="H1261">
            <v>178.91710499084007</v>
          </cell>
          <cell r="I1261" t="str">
            <v>n/a</v>
          </cell>
        </row>
        <row r="1262">
          <cell r="B1262" t="str">
            <v>Vestuario Masculino</v>
          </cell>
          <cell r="C1262">
            <v>0</v>
          </cell>
          <cell r="D1262" t="str">
            <v>n/a</v>
          </cell>
          <cell r="E1262">
            <v>122.48409349946087</v>
          </cell>
          <cell r="F1262">
            <v>0.36165833290388716</v>
          </cell>
          <cell r="G1262" t="e">
            <v>#VALUE!</v>
          </cell>
          <cell r="H1262">
            <v>122.48409349946087</v>
          </cell>
          <cell r="I1262" t="str">
            <v>n/a</v>
          </cell>
        </row>
        <row r="1263">
          <cell r="B1263" t="str">
            <v>Electro Hogar</v>
          </cell>
          <cell r="C1263">
            <v>0</v>
          </cell>
          <cell r="D1263" t="str">
            <v>n/a</v>
          </cell>
          <cell r="E1263">
            <v>197.69809153126187</v>
          </cell>
          <cell r="F1263">
            <v>0.25334192495323077</v>
          </cell>
          <cell r="G1263" t="e">
            <v>#VALUE!</v>
          </cell>
          <cell r="H1263">
            <v>197.69809153126187</v>
          </cell>
          <cell r="I1263" t="str">
            <v>n/a</v>
          </cell>
        </row>
        <row r="1264">
          <cell r="B1264" t="str">
            <v>Otros</v>
          </cell>
          <cell r="C1264">
            <v>0</v>
          </cell>
          <cell r="D1264" t="str">
            <v>n/a</v>
          </cell>
          <cell r="E1264">
            <v>21.321575891512047</v>
          </cell>
          <cell r="F1264">
            <v>0.37013091453950908</v>
          </cell>
          <cell r="G1264" t="e">
            <v>#VALUE!</v>
          </cell>
          <cell r="H1264">
            <v>21.321575891512047</v>
          </cell>
          <cell r="I1264" t="str">
            <v>n/a</v>
          </cell>
        </row>
        <row r="1266">
          <cell r="B1266" t="str">
            <v>MM$</v>
          </cell>
          <cell r="C1266">
            <v>0</v>
          </cell>
          <cell r="E1266">
            <v>29.188056126075871</v>
          </cell>
        </row>
        <row r="1267">
          <cell r="B1267" t="str">
            <v>Venta Total</v>
          </cell>
          <cell r="C1267">
            <v>0</v>
          </cell>
          <cell r="E1267">
            <v>1720.9969195744964</v>
          </cell>
          <cell r="H1267">
            <v>1720.9969195744964</v>
          </cell>
          <cell r="I1267" t="str">
            <v>n/a</v>
          </cell>
        </row>
        <row r="1268">
          <cell r="B1268" t="str">
            <v>Vestuario Femenino</v>
          </cell>
          <cell r="C1268">
            <v>0</v>
          </cell>
          <cell r="E1268">
            <v>544.35718265744561</v>
          </cell>
          <cell r="H1268">
            <v>544.35718265744561</v>
          </cell>
          <cell r="I1268" t="str">
            <v>n/a</v>
          </cell>
        </row>
        <row r="1269">
          <cell r="B1269" t="str">
            <v>Vestuario Masculino</v>
          </cell>
          <cell r="C1269">
            <v>0</v>
          </cell>
          <cell r="E1269">
            <v>338.67350025088939</v>
          </cell>
          <cell r="H1269">
            <v>338.67350025088939</v>
          </cell>
          <cell r="I1269" t="str">
            <v>n/a</v>
          </cell>
        </row>
        <row r="1270">
          <cell r="B1270" t="str">
            <v>Electro Hogar</v>
          </cell>
          <cell r="C1270">
            <v>0</v>
          </cell>
          <cell r="E1270">
            <v>780.36073803322813</v>
          </cell>
          <cell r="H1270">
            <v>780.36073803322813</v>
          </cell>
          <cell r="I1270" t="str">
            <v>n/a</v>
          </cell>
        </row>
        <row r="1271">
          <cell r="B1271" t="str">
            <v>Otros</v>
          </cell>
          <cell r="C1271">
            <v>0</v>
          </cell>
          <cell r="E1271">
            <v>57.605498632933312</v>
          </cell>
          <cell r="H1271">
            <v>57.605498632933312</v>
          </cell>
          <cell r="I1271" t="str">
            <v>n/a</v>
          </cell>
        </row>
        <row r="1274">
          <cell r="B1274" t="str">
            <v>TOTAL</v>
          </cell>
        </row>
        <row r="1275">
          <cell r="B1275" t="str">
            <v>JULIO</v>
          </cell>
          <cell r="C1275">
            <v>37438</v>
          </cell>
          <cell r="D1275" t="str">
            <v>n/a</v>
          </cell>
          <cell r="E1275">
            <v>37803</v>
          </cell>
          <cell r="F1275" t="str">
            <v>Penet</v>
          </cell>
          <cell r="G1275" t="str">
            <v>Var Penet</v>
          </cell>
          <cell r="H1275" t="str">
            <v>Dif</v>
          </cell>
          <cell r="I1275" t="str">
            <v>Var %</v>
          </cell>
        </row>
        <row r="1276">
          <cell r="B1276" t="str">
            <v>MM$</v>
          </cell>
          <cell r="C1276">
            <v>0</v>
          </cell>
          <cell r="E1276">
            <v>19.965529726752401</v>
          </cell>
        </row>
        <row r="1277">
          <cell r="B1277" t="str">
            <v>Venta TP</v>
          </cell>
          <cell r="C1277">
            <v>0</v>
          </cell>
          <cell r="D1277" t="str">
            <v>n/a</v>
          </cell>
          <cell r="E1277">
            <v>1177.2149199999999</v>
          </cell>
          <cell r="F1277">
            <v>0.67904231559031858</v>
          </cell>
          <cell r="G1277" t="e">
            <v>#VALUE!</v>
          </cell>
          <cell r="H1277">
            <v>1177.2149199999999</v>
          </cell>
          <cell r="I1277" t="str">
            <v>n/a</v>
          </cell>
        </row>
        <row r="1278">
          <cell r="B1278" t="str">
            <v>Vestuario Femenino</v>
          </cell>
          <cell r="C1278">
            <v>0</v>
          </cell>
          <cell r="D1278" t="str">
            <v>n/a</v>
          </cell>
          <cell r="E1278">
            <v>373.45772000000005</v>
          </cell>
          <cell r="F1278">
            <v>0.6401510481838909</v>
          </cell>
          <cell r="G1278" t="e">
            <v>#VALUE!</v>
          </cell>
          <cell r="H1278">
            <v>373.45772000000005</v>
          </cell>
          <cell r="I1278" t="str">
            <v>n/a</v>
          </cell>
        </row>
        <row r="1279">
          <cell r="B1279" t="str">
            <v>Vestuario Masculino</v>
          </cell>
          <cell r="C1279">
            <v>0</v>
          </cell>
          <cell r="D1279" t="str">
            <v>n/a</v>
          </cell>
          <cell r="E1279">
            <v>175.77589</v>
          </cell>
          <cell r="F1279">
            <v>0.60339806391816264</v>
          </cell>
          <cell r="G1279" t="e">
            <v>#VALUE!</v>
          </cell>
          <cell r="H1279">
            <v>175.77589</v>
          </cell>
          <cell r="I1279" t="str">
            <v>n/a</v>
          </cell>
        </row>
        <row r="1280">
          <cell r="B1280" t="str">
            <v>Electro Hogar</v>
          </cell>
          <cell r="C1280">
            <v>0</v>
          </cell>
          <cell r="D1280" t="str">
            <v>n/a</v>
          </cell>
          <cell r="E1280">
            <v>586.67608000000007</v>
          </cell>
          <cell r="F1280">
            <v>0.73931506918365808</v>
          </cell>
          <cell r="G1280" t="e">
            <v>#VALUE!</v>
          </cell>
          <cell r="H1280">
            <v>586.67608000000007</v>
          </cell>
          <cell r="I1280" t="str">
            <v>n/a</v>
          </cell>
        </row>
        <row r="1281">
          <cell r="B1281" t="str">
            <v>Otros</v>
          </cell>
          <cell r="C1281">
            <v>0</v>
          </cell>
          <cell r="D1281" t="str">
            <v>n/a</v>
          </cell>
          <cell r="E1281">
            <v>41.305230000000002</v>
          </cell>
          <cell r="F1281">
            <v>0.63157844036697264</v>
          </cell>
          <cell r="G1281" t="e">
            <v>#VALUE!</v>
          </cell>
          <cell r="H1281">
            <v>41.305230000000002</v>
          </cell>
          <cell r="I1281" t="str">
            <v>n/a</v>
          </cell>
        </row>
        <row r="1283">
          <cell r="B1283" t="str">
            <v>Venta Otros Medios</v>
          </cell>
          <cell r="C1283">
            <v>0</v>
          </cell>
          <cell r="D1283" t="str">
            <v>n/a</v>
          </cell>
          <cell r="E1283">
            <v>556.42507999999987</v>
          </cell>
          <cell r="F1283">
            <v>0.32095768440968125</v>
          </cell>
          <cell r="G1283" t="e">
            <v>#VALUE!</v>
          </cell>
          <cell r="H1283">
            <v>556.42507999999987</v>
          </cell>
          <cell r="I1283" t="str">
            <v>n/a</v>
          </cell>
        </row>
        <row r="1284">
          <cell r="B1284" t="str">
            <v>Vestuario Femenino</v>
          </cell>
          <cell r="C1284">
            <v>0</v>
          </cell>
          <cell r="D1284" t="str">
            <v>n/a</v>
          </cell>
          <cell r="E1284">
            <v>209.93227999999982</v>
          </cell>
          <cell r="F1284">
            <v>0.35984895181610904</v>
          </cell>
          <cell r="G1284" t="e">
            <v>#VALUE!</v>
          </cell>
          <cell r="H1284">
            <v>209.93227999999982</v>
          </cell>
          <cell r="I1284" t="str">
            <v>n/a</v>
          </cell>
        </row>
        <row r="1285">
          <cell r="B1285" t="str">
            <v>Vestuario Masculino</v>
          </cell>
          <cell r="C1285">
            <v>0</v>
          </cell>
          <cell r="D1285" t="str">
            <v>n/a</v>
          </cell>
          <cell r="E1285">
            <v>115.53411000000006</v>
          </cell>
          <cell r="F1285">
            <v>0.3966019360818373</v>
          </cell>
          <cell r="G1285" t="e">
            <v>#VALUE!</v>
          </cell>
          <cell r="H1285">
            <v>115.53411000000006</v>
          </cell>
          <cell r="I1285" t="str">
            <v>n/a</v>
          </cell>
        </row>
        <row r="1286">
          <cell r="B1286" t="str">
            <v>Electro Hogar</v>
          </cell>
          <cell r="C1286">
            <v>0</v>
          </cell>
          <cell r="D1286" t="str">
            <v>n/a</v>
          </cell>
          <cell r="E1286">
            <v>206.86392000000001</v>
          </cell>
          <cell r="F1286">
            <v>0.26068493081634192</v>
          </cell>
          <cell r="G1286" t="e">
            <v>#VALUE!</v>
          </cell>
          <cell r="H1286">
            <v>206.86392000000001</v>
          </cell>
          <cell r="I1286" t="str">
            <v>n/a</v>
          </cell>
        </row>
        <row r="1287">
          <cell r="B1287" t="str">
            <v>Otros</v>
          </cell>
          <cell r="C1287">
            <v>0</v>
          </cell>
          <cell r="D1287" t="str">
            <v>n/a</v>
          </cell>
          <cell r="E1287">
            <v>24.09476999999999</v>
          </cell>
          <cell r="F1287">
            <v>0.36842155963302742</v>
          </cell>
          <cell r="G1287" t="e">
            <v>#VALUE!</v>
          </cell>
          <cell r="H1287">
            <v>24.09476999999999</v>
          </cell>
          <cell r="I1287" t="str">
            <v>n/a</v>
          </cell>
        </row>
        <row r="1289">
          <cell r="B1289" t="str">
            <v>MM$</v>
          </cell>
          <cell r="C1289">
            <v>0</v>
          </cell>
          <cell r="E1289">
            <v>29.402482390800003</v>
          </cell>
        </row>
        <row r="1290">
          <cell r="B1290" t="str">
            <v>Venta Total</v>
          </cell>
          <cell r="C1290">
            <v>0</v>
          </cell>
          <cell r="E1290">
            <v>1733.64</v>
          </cell>
          <cell r="H1290">
            <v>1733.64</v>
          </cell>
          <cell r="I1290" t="str">
            <v>n/a</v>
          </cell>
        </row>
        <row r="1291">
          <cell r="B1291" t="str">
            <v>Vestuario Femenino</v>
          </cell>
          <cell r="C1291">
            <v>0</v>
          </cell>
          <cell r="E1291">
            <v>583.38999999999987</v>
          </cell>
          <cell r="H1291">
            <v>583.38999999999987</v>
          </cell>
          <cell r="I1291" t="str">
            <v>n/a</v>
          </cell>
        </row>
        <row r="1292">
          <cell r="B1292" t="str">
            <v>Vestuario Masculino</v>
          </cell>
          <cell r="C1292">
            <v>0</v>
          </cell>
          <cell r="E1292">
            <v>291.31000000000006</v>
          </cell>
          <cell r="H1292">
            <v>291.31000000000006</v>
          </cell>
          <cell r="I1292" t="str">
            <v>n/a</v>
          </cell>
        </row>
        <row r="1293">
          <cell r="B1293" t="str">
            <v>Electro Hogar</v>
          </cell>
          <cell r="C1293">
            <v>0</v>
          </cell>
          <cell r="E1293">
            <v>793.54000000000008</v>
          </cell>
          <cell r="H1293">
            <v>793.54000000000008</v>
          </cell>
          <cell r="I1293" t="str">
            <v>n/a</v>
          </cell>
        </row>
        <row r="1294">
          <cell r="B1294" t="str">
            <v>Otros</v>
          </cell>
          <cell r="C1294">
            <v>0</v>
          </cell>
          <cell r="E1294">
            <v>65.399999999999991</v>
          </cell>
          <cell r="H1294">
            <v>65.399999999999991</v>
          </cell>
          <cell r="I1294" t="str">
            <v>n/a</v>
          </cell>
        </row>
        <row r="1297">
          <cell r="B1297" t="str">
            <v>TOTAL</v>
          </cell>
        </row>
        <row r="1298">
          <cell r="B1298" t="str">
            <v>AGOSTO</v>
          </cell>
          <cell r="C1298">
            <v>37469</v>
          </cell>
          <cell r="D1298" t="str">
            <v>n/a</v>
          </cell>
          <cell r="E1298">
            <v>37834</v>
          </cell>
          <cell r="F1298" t="str">
            <v>Penet</v>
          </cell>
          <cell r="G1298" t="str">
            <v>Var Penet</v>
          </cell>
          <cell r="H1298" t="str">
            <v>Dif</v>
          </cell>
          <cell r="I1298" t="str">
            <v>Var %</v>
          </cell>
        </row>
        <row r="1299">
          <cell r="B1299" t="str">
            <v>MM$</v>
          </cell>
          <cell r="C1299">
            <v>0</v>
          </cell>
          <cell r="E1299">
            <v>19.435586123354302</v>
          </cell>
        </row>
        <row r="1300">
          <cell r="B1300" t="str">
            <v>Venta TP</v>
          </cell>
          <cell r="C1300">
            <v>0</v>
          </cell>
          <cell r="D1300" t="str">
            <v>n/a</v>
          </cell>
          <cell r="E1300">
            <v>1145.96819</v>
          </cell>
          <cell r="F1300">
            <v>0.67441233867503136</v>
          </cell>
          <cell r="G1300" t="e">
            <v>#VALUE!</v>
          </cell>
          <cell r="H1300">
            <v>1145.96819</v>
          </cell>
          <cell r="I1300" t="str">
            <v>n/a</v>
          </cell>
        </row>
        <row r="1301">
          <cell r="B1301" t="str">
            <v>Vestuario Femenino</v>
          </cell>
          <cell r="C1301">
            <v>0</v>
          </cell>
          <cell r="D1301" t="str">
            <v>n/a</v>
          </cell>
          <cell r="E1301">
            <v>361.2546000000001</v>
          </cell>
          <cell r="F1301">
            <v>0.64321380243572401</v>
          </cell>
          <cell r="G1301" t="e">
            <v>#VALUE!</v>
          </cell>
          <cell r="H1301">
            <v>361.2546000000001</v>
          </cell>
          <cell r="I1301" t="str">
            <v>n/a</v>
          </cell>
        </row>
        <row r="1302">
          <cell r="B1302" t="str">
            <v>Vestuario Masculino</v>
          </cell>
          <cell r="C1302">
            <v>0</v>
          </cell>
          <cell r="D1302" t="str">
            <v>n/a</v>
          </cell>
          <cell r="E1302">
            <v>159.33800000000002</v>
          </cell>
          <cell r="F1302">
            <v>0.59441169887338663</v>
          </cell>
          <cell r="G1302" t="e">
            <v>#VALUE!</v>
          </cell>
          <cell r="H1302">
            <v>159.33800000000002</v>
          </cell>
          <cell r="I1302" t="str">
            <v>n/a</v>
          </cell>
        </row>
        <row r="1303">
          <cell r="B1303" t="str">
            <v>Electro Hogar</v>
          </cell>
          <cell r="C1303">
            <v>0</v>
          </cell>
          <cell r="D1303" t="str">
            <v>n/a</v>
          </cell>
          <cell r="E1303">
            <v>589.81791999999996</v>
          </cell>
          <cell r="F1303">
            <v>0.72737106142633401</v>
          </cell>
          <cell r="G1303" t="e">
            <v>#VALUE!</v>
          </cell>
          <cell r="H1303">
            <v>589.81791999999996</v>
          </cell>
          <cell r="I1303" t="str">
            <v>n/a</v>
          </cell>
        </row>
        <row r="1304">
          <cell r="B1304" t="str">
            <v>Otros</v>
          </cell>
          <cell r="C1304">
            <v>0</v>
          </cell>
          <cell r="D1304" t="str">
            <v>n/a</v>
          </cell>
          <cell r="E1304">
            <v>35.557670000000002</v>
          </cell>
          <cell r="F1304">
            <v>0.60657915387239858</v>
          </cell>
          <cell r="G1304" t="e">
            <v>#VALUE!</v>
          </cell>
          <cell r="H1304">
            <v>35.557670000000002</v>
          </cell>
          <cell r="I1304" t="str">
            <v>n/a</v>
          </cell>
        </row>
        <row r="1306">
          <cell r="B1306" t="str">
            <v>Venta Otros Medios</v>
          </cell>
          <cell r="C1306">
            <v>0</v>
          </cell>
          <cell r="D1306" t="str">
            <v>n/a</v>
          </cell>
          <cell r="E1306">
            <v>553.24180999999999</v>
          </cell>
          <cell r="F1306">
            <v>0.32558766132496864</v>
          </cell>
          <cell r="G1306" t="e">
            <v>#VALUE!</v>
          </cell>
          <cell r="H1306">
            <v>553.24180999999999</v>
          </cell>
          <cell r="I1306" t="str">
            <v>n/a</v>
          </cell>
        </row>
        <row r="1307">
          <cell r="B1307" t="str">
            <v>Vestuario Femenino</v>
          </cell>
          <cell r="C1307">
            <v>0</v>
          </cell>
          <cell r="D1307" t="str">
            <v>n/a</v>
          </cell>
          <cell r="E1307">
            <v>200.3854</v>
          </cell>
          <cell r="F1307">
            <v>0.35678619756427599</v>
          </cell>
          <cell r="G1307" t="e">
            <v>#VALUE!</v>
          </cell>
          <cell r="H1307">
            <v>200.3854</v>
          </cell>
          <cell r="I1307" t="str">
            <v>n/a</v>
          </cell>
        </row>
        <row r="1308">
          <cell r="B1308" t="str">
            <v>Vestuario Masculino</v>
          </cell>
          <cell r="C1308">
            <v>0</v>
          </cell>
          <cell r="D1308" t="str">
            <v>n/a</v>
          </cell>
          <cell r="E1308">
            <v>108.72199999999998</v>
          </cell>
          <cell r="F1308">
            <v>0.40558830112661337</v>
          </cell>
          <cell r="G1308" t="e">
            <v>#VALUE!</v>
          </cell>
          <cell r="H1308">
            <v>108.72199999999998</v>
          </cell>
          <cell r="I1308" t="str">
            <v>n/a</v>
          </cell>
        </row>
        <row r="1309">
          <cell r="B1309" t="str">
            <v>Electro Hogar</v>
          </cell>
          <cell r="C1309">
            <v>0</v>
          </cell>
          <cell r="D1309" t="str">
            <v>n/a</v>
          </cell>
          <cell r="E1309">
            <v>221.07208000000003</v>
          </cell>
          <cell r="F1309">
            <v>0.27262893857366599</v>
          </cell>
          <cell r="G1309" t="e">
            <v>#VALUE!</v>
          </cell>
          <cell r="H1309">
            <v>221.07208000000003</v>
          </cell>
          <cell r="I1309" t="str">
            <v>n/a</v>
          </cell>
        </row>
        <row r="1310">
          <cell r="B1310" t="str">
            <v>Otros</v>
          </cell>
          <cell r="C1310">
            <v>0</v>
          </cell>
          <cell r="D1310" t="str">
            <v>n/a</v>
          </cell>
          <cell r="E1310">
            <v>23.062329999999996</v>
          </cell>
          <cell r="F1310">
            <v>0.39342084612760142</v>
          </cell>
          <cell r="G1310" t="e">
            <v>#VALUE!</v>
          </cell>
          <cell r="H1310">
            <v>23.062329999999996</v>
          </cell>
          <cell r="I1310" t="str">
            <v>n/a</v>
          </cell>
        </row>
        <row r="1312">
          <cell r="B1312" t="str">
            <v>MM$</v>
          </cell>
          <cell r="C1312">
            <v>0</v>
          </cell>
          <cell r="E1312">
            <v>28.818550623700006</v>
          </cell>
        </row>
        <row r="1313">
          <cell r="B1313" t="str">
            <v>Venta Total</v>
          </cell>
          <cell r="C1313">
            <v>0</v>
          </cell>
          <cell r="E1313">
            <v>1699.21</v>
          </cell>
          <cell r="H1313">
            <v>1699.21</v>
          </cell>
          <cell r="I1313" t="str">
            <v>n/a</v>
          </cell>
        </row>
        <row r="1314">
          <cell r="B1314" t="str">
            <v>Vestuario Femenino</v>
          </cell>
          <cell r="C1314">
            <v>0</v>
          </cell>
          <cell r="E1314">
            <v>561.6400000000001</v>
          </cell>
          <cell r="H1314">
            <v>561.6400000000001</v>
          </cell>
          <cell r="I1314" t="str">
            <v>n/a</v>
          </cell>
        </row>
        <row r="1315">
          <cell r="B1315" t="str">
            <v>Vestuario Masculino</v>
          </cell>
          <cell r="C1315">
            <v>0</v>
          </cell>
          <cell r="E1315">
            <v>268.06</v>
          </cell>
          <cell r="H1315">
            <v>268.06</v>
          </cell>
          <cell r="I1315" t="str">
            <v>n/a</v>
          </cell>
        </row>
        <row r="1316">
          <cell r="B1316" t="str">
            <v>Electro Hogar</v>
          </cell>
          <cell r="C1316">
            <v>0</v>
          </cell>
          <cell r="E1316">
            <v>810.89</v>
          </cell>
          <cell r="H1316">
            <v>810.89</v>
          </cell>
          <cell r="I1316" t="str">
            <v>n/a</v>
          </cell>
        </row>
        <row r="1317">
          <cell r="B1317" t="str">
            <v>Otros</v>
          </cell>
          <cell r="C1317">
            <v>0</v>
          </cell>
          <cell r="E1317">
            <v>58.62</v>
          </cell>
          <cell r="H1317">
            <v>58.62</v>
          </cell>
          <cell r="I1317" t="str">
            <v>n/a</v>
          </cell>
        </row>
        <row r="1321">
          <cell r="B1321" t="str">
            <v>TOTAL</v>
          </cell>
        </row>
        <row r="1322">
          <cell r="B1322" t="str">
            <v>SEPTIEMBRE</v>
          </cell>
          <cell r="C1322">
            <v>37500</v>
          </cell>
          <cell r="E1322">
            <v>37865</v>
          </cell>
          <cell r="F1322" t="str">
            <v>Penet</v>
          </cell>
          <cell r="G1322" t="str">
            <v>Dif</v>
          </cell>
          <cell r="H1322">
            <v>0</v>
          </cell>
        </row>
        <row r="1323">
          <cell r="B1323" t="str">
            <v>MM$</v>
          </cell>
          <cell r="C1323">
            <v>0</v>
          </cell>
          <cell r="E1323">
            <v>17.554921677207201</v>
          </cell>
        </row>
        <row r="1324">
          <cell r="B1324" t="str">
            <v>Venta TP</v>
          </cell>
          <cell r="C1324">
            <v>0</v>
          </cell>
          <cell r="D1324" t="str">
            <v>n/a</v>
          </cell>
          <cell r="E1324">
            <v>1035.0797600000001</v>
          </cell>
          <cell r="F1324">
            <v>0.68371287593053753</v>
          </cell>
          <cell r="G1324">
            <v>1035.0797600000001</v>
          </cell>
          <cell r="H1324" t="str">
            <v>n/a</v>
          </cell>
        </row>
        <row r="1325">
          <cell r="B1325" t="str">
            <v>Vestuario Femenino</v>
          </cell>
          <cell r="C1325">
            <v>0</v>
          </cell>
          <cell r="D1325" t="str">
            <v>n/a</v>
          </cell>
          <cell r="E1325">
            <v>350.74347999999998</v>
          </cell>
          <cell r="F1325">
            <v>0.66319413088282564</v>
          </cell>
          <cell r="G1325">
            <v>350.74347999999998</v>
          </cell>
          <cell r="H1325" t="str">
            <v>n/a</v>
          </cell>
        </row>
        <row r="1326">
          <cell r="B1326" t="str">
            <v>Vestuario Masculino</v>
          </cell>
          <cell r="C1326">
            <v>0</v>
          </cell>
          <cell r="D1326" t="str">
            <v>n/a</v>
          </cell>
          <cell r="E1326">
            <v>147.13354000000004</v>
          </cell>
          <cell r="F1326">
            <v>0.61441324591806912</v>
          </cell>
          <cell r="G1326">
            <v>147.13354000000004</v>
          </cell>
          <cell r="H1326" t="str">
            <v>n/a</v>
          </cell>
        </row>
        <row r="1327">
          <cell r="B1327" t="str">
            <v>Electro Hogar</v>
          </cell>
          <cell r="C1327">
            <v>0</v>
          </cell>
          <cell r="D1327" t="str">
            <v>n/a</v>
          </cell>
          <cell r="E1327">
            <v>504.8087000000001</v>
          </cell>
          <cell r="F1327">
            <v>0.72774659054868385</v>
          </cell>
          <cell r="G1327">
            <v>504.8087000000001</v>
          </cell>
          <cell r="H1327" t="str">
            <v>n/a</v>
          </cell>
        </row>
        <row r="1328">
          <cell r="B1328" t="str">
            <v>Otros</v>
          </cell>
          <cell r="C1328">
            <v>0</v>
          </cell>
          <cell r="D1328" t="str">
            <v>n/a</v>
          </cell>
          <cell r="E1328">
            <v>32.394039999999997</v>
          </cell>
          <cell r="F1328">
            <v>0.62404238104411469</v>
          </cell>
          <cell r="G1328">
            <v>32.394039999999997</v>
          </cell>
          <cell r="H1328" t="str">
            <v>n/a</v>
          </cell>
        </row>
        <row r="1330">
          <cell r="B1330" t="str">
            <v>Venta Otros Medios</v>
          </cell>
          <cell r="C1330">
            <v>0</v>
          </cell>
          <cell r="D1330" t="str">
            <v>n/a</v>
          </cell>
          <cell r="E1330">
            <v>478.83024</v>
          </cell>
          <cell r="F1330">
            <v>0.31628712406946252</v>
          </cell>
          <cell r="G1330">
            <v>478.83024</v>
          </cell>
          <cell r="H1330" t="str">
            <v>n/a</v>
          </cell>
        </row>
        <row r="1331">
          <cell r="B1331" t="str">
            <v>Vestuario Femenino</v>
          </cell>
          <cell r="C1331">
            <v>0</v>
          </cell>
          <cell r="D1331" t="str">
            <v>n/a</v>
          </cell>
          <cell r="E1331">
            <v>178.12652000000003</v>
          </cell>
          <cell r="F1331">
            <v>0.33680586911717442</v>
          </cell>
          <cell r="G1331">
            <v>178.12652000000003</v>
          </cell>
          <cell r="H1331" t="str">
            <v>n/a</v>
          </cell>
        </row>
        <row r="1332">
          <cell r="B1332" t="str">
            <v>Vestuario Masculino</v>
          </cell>
          <cell r="C1332">
            <v>0</v>
          </cell>
          <cell r="D1332" t="str">
            <v>n/a</v>
          </cell>
          <cell r="E1332">
            <v>92.336459999999988</v>
          </cell>
          <cell r="F1332">
            <v>0.38558675408193083</v>
          </cell>
          <cell r="G1332">
            <v>92.336459999999988</v>
          </cell>
          <cell r="H1332" t="str">
            <v>n/a</v>
          </cell>
        </row>
        <row r="1333">
          <cell r="B1333" t="str">
            <v>Electro Hogar</v>
          </cell>
          <cell r="C1333">
            <v>0</v>
          </cell>
          <cell r="D1333" t="str">
            <v>n/a</v>
          </cell>
          <cell r="E1333">
            <v>188.85129999999998</v>
          </cell>
          <cell r="F1333">
            <v>0.27225340945131615</v>
          </cell>
          <cell r="G1333">
            <v>188.85129999999998</v>
          </cell>
          <cell r="H1333" t="str">
            <v>n/a</v>
          </cell>
        </row>
        <row r="1334">
          <cell r="B1334" t="str">
            <v>Otros</v>
          </cell>
          <cell r="C1334">
            <v>0</v>
          </cell>
          <cell r="D1334" t="str">
            <v>n/a</v>
          </cell>
          <cell r="E1334">
            <v>19.515960000000007</v>
          </cell>
          <cell r="F1334">
            <v>0.37595761895588531</v>
          </cell>
          <cell r="G1334">
            <v>19.515960000000007</v>
          </cell>
          <cell r="H1334" t="str">
            <v>n/a</v>
          </cell>
        </row>
        <row r="1336">
          <cell r="B1336" t="str">
            <v>MM$</v>
          </cell>
          <cell r="C1336">
            <v>0</v>
          </cell>
          <cell r="E1336">
            <v>25.675868182700004</v>
          </cell>
        </row>
        <row r="1337">
          <cell r="B1337" t="str">
            <v>Venta Total</v>
          </cell>
          <cell r="C1337">
            <v>0</v>
          </cell>
          <cell r="E1337">
            <v>1513.91</v>
          </cell>
          <cell r="G1337">
            <v>1513.91</v>
          </cell>
          <cell r="H1337" t="str">
            <v>n/a</v>
          </cell>
        </row>
        <row r="1338">
          <cell r="B1338" t="str">
            <v>Vestuario Femenino</v>
          </cell>
          <cell r="C1338">
            <v>0</v>
          </cell>
          <cell r="E1338">
            <v>528.87</v>
          </cell>
          <cell r="G1338">
            <v>528.87</v>
          </cell>
          <cell r="H1338" t="str">
            <v>n/a</v>
          </cell>
        </row>
        <row r="1339">
          <cell r="B1339" t="str">
            <v>Vestuario Masculino</v>
          </cell>
          <cell r="C1339">
            <v>0</v>
          </cell>
          <cell r="E1339">
            <v>239.47000000000003</v>
          </cell>
          <cell r="G1339">
            <v>239.47000000000003</v>
          </cell>
          <cell r="H1339" t="str">
            <v>n/a</v>
          </cell>
        </row>
        <row r="1340">
          <cell r="B1340" t="str">
            <v>Electro Hogar</v>
          </cell>
          <cell r="C1340">
            <v>0</v>
          </cell>
          <cell r="E1340">
            <v>693.66000000000008</v>
          </cell>
          <cell r="G1340">
            <v>693.66000000000008</v>
          </cell>
          <cell r="H1340" t="str">
            <v>n/a</v>
          </cell>
        </row>
        <row r="1341">
          <cell r="B1341" t="str">
            <v>Otros</v>
          </cell>
          <cell r="C1341">
            <v>0</v>
          </cell>
          <cell r="E1341">
            <v>51.910000000000004</v>
          </cell>
          <cell r="G1341">
            <v>51.910000000000004</v>
          </cell>
          <cell r="H1341" t="str">
            <v>n/a</v>
          </cell>
        </row>
        <row r="1344">
          <cell r="B1344" t="str">
            <v>TOTAL</v>
          </cell>
        </row>
        <row r="1345">
          <cell r="B1345" t="str">
            <v>OCTUBRE</v>
          </cell>
          <cell r="C1345">
            <v>37530</v>
          </cell>
          <cell r="E1345">
            <v>37895</v>
          </cell>
          <cell r="F1345" t="str">
            <v>Penet</v>
          </cell>
          <cell r="G1345" t="str">
            <v>Dif</v>
          </cell>
          <cell r="H1345">
            <v>0</v>
          </cell>
        </row>
        <row r="1346">
          <cell r="B1346" t="str">
            <v>MM$</v>
          </cell>
          <cell r="C1346">
            <v>0</v>
          </cell>
          <cell r="E1346">
            <v>19.013645644112607</v>
          </cell>
        </row>
        <row r="1347">
          <cell r="B1347" t="str">
            <v>Venta TP</v>
          </cell>
          <cell r="C1347">
            <v>0</v>
          </cell>
          <cell r="D1347" t="str">
            <v>n/a</v>
          </cell>
          <cell r="E1347">
            <v>1121.0895800000003</v>
          </cell>
          <cell r="F1347">
            <v>0.69225708410776388</v>
          </cell>
          <cell r="G1347">
            <v>1121.0895800000003</v>
          </cell>
          <cell r="H1347" t="str">
            <v>n/a</v>
          </cell>
        </row>
        <row r="1348">
          <cell r="B1348" t="str">
            <v>Vestuario Femenino</v>
          </cell>
          <cell r="C1348">
            <v>0</v>
          </cell>
          <cell r="D1348" t="str">
            <v>n/a</v>
          </cell>
          <cell r="E1348">
            <v>379.40048999999999</v>
          </cell>
          <cell r="F1348">
            <v>0.66195671290238156</v>
          </cell>
          <cell r="G1348">
            <v>379.40048999999999</v>
          </cell>
          <cell r="H1348" t="str">
            <v>n/a</v>
          </cell>
        </row>
        <row r="1349">
          <cell r="B1349" t="str">
            <v>Vestuario Masculino</v>
          </cell>
          <cell r="C1349">
            <v>0</v>
          </cell>
          <cell r="D1349" t="str">
            <v>n/a</v>
          </cell>
          <cell r="E1349">
            <v>145.26477</v>
          </cell>
          <cell r="F1349">
            <v>0.61153814094468306</v>
          </cell>
          <cell r="G1349">
            <v>145.26477</v>
          </cell>
          <cell r="H1349" t="str">
            <v>n/a</v>
          </cell>
        </row>
        <row r="1350">
          <cell r="B1350" t="str">
            <v>Electro Hogar</v>
          </cell>
          <cell r="C1350">
            <v>0</v>
          </cell>
          <cell r="D1350" t="str">
            <v>n/a</v>
          </cell>
          <cell r="E1350">
            <v>560.8980600000001</v>
          </cell>
          <cell r="F1350">
            <v>0.74398543592736543</v>
          </cell>
          <cell r="G1350">
            <v>560.8980600000001</v>
          </cell>
          <cell r="H1350" t="str">
            <v>n/a</v>
          </cell>
        </row>
        <row r="1351">
          <cell r="B1351" t="str">
            <v>Otros</v>
          </cell>
          <cell r="C1351">
            <v>0</v>
          </cell>
          <cell r="D1351" t="str">
            <v>n/a</v>
          </cell>
          <cell r="E1351">
            <v>35.526260000000001</v>
          </cell>
          <cell r="F1351">
            <v>0.6474623655913978</v>
          </cell>
          <cell r="G1351">
            <v>35.526260000000001</v>
          </cell>
          <cell r="H1351" t="str">
            <v>n/a</v>
          </cell>
        </row>
        <row r="1353">
          <cell r="B1353" t="str">
            <v>Venta Otros Medios</v>
          </cell>
          <cell r="C1353">
            <v>0</v>
          </cell>
          <cell r="D1353" t="str">
            <v>n/a</v>
          </cell>
          <cell r="E1353">
            <v>498.38041999999996</v>
          </cell>
          <cell r="F1353">
            <v>0.30774291589223635</v>
          </cell>
          <cell r="G1353">
            <v>498.38041999999996</v>
          </cell>
          <cell r="H1353" t="str">
            <v>n/a</v>
          </cell>
        </row>
        <row r="1354">
          <cell r="B1354" t="str">
            <v>Vestuario Femenino</v>
          </cell>
          <cell r="C1354">
            <v>0</v>
          </cell>
          <cell r="D1354" t="str">
            <v>n/a</v>
          </cell>
          <cell r="E1354">
            <v>193.74950999999999</v>
          </cell>
          <cell r="F1354">
            <v>0.33804328709761844</v>
          </cell>
          <cell r="G1354">
            <v>193.74950999999999</v>
          </cell>
          <cell r="H1354" t="str">
            <v>n/a</v>
          </cell>
        </row>
        <row r="1355">
          <cell r="B1355" t="str">
            <v>Vestuario Masculino</v>
          </cell>
          <cell r="C1355">
            <v>0</v>
          </cell>
          <cell r="D1355" t="str">
            <v>n/a</v>
          </cell>
          <cell r="E1355">
            <v>92.275229999999993</v>
          </cell>
          <cell r="F1355">
            <v>0.38846185905531699</v>
          </cell>
          <cell r="G1355">
            <v>92.275229999999993</v>
          </cell>
          <cell r="H1355" t="str">
            <v>n/a</v>
          </cell>
        </row>
        <row r="1356">
          <cell r="B1356" t="str">
            <v>Electro Hogar</v>
          </cell>
          <cell r="C1356">
            <v>0</v>
          </cell>
          <cell r="D1356" t="str">
            <v>n/a</v>
          </cell>
          <cell r="E1356">
            <v>193.01193999999998</v>
          </cell>
          <cell r="F1356">
            <v>0.25601456407263462</v>
          </cell>
          <cell r="G1356">
            <v>193.01193999999998</v>
          </cell>
          <cell r="H1356" t="str">
            <v>n/a</v>
          </cell>
        </row>
        <row r="1357">
          <cell r="B1357" t="str">
            <v>Otros</v>
          </cell>
          <cell r="C1357">
            <v>0</v>
          </cell>
          <cell r="D1357" t="str">
            <v>n/a</v>
          </cell>
          <cell r="E1357">
            <v>19.343740000000004</v>
          </cell>
          <cell r="F1357">
            <v>0.3525376344086022</v>
          </cell>
          <cell r="G1357">
            <v>19.343740000000004</v>
          </cell>
          <cell r="H1357" t="str">
            <v>n/a</v>
          </cell>
        </row>
        <row r="1359">
          <cell r="B1359" t="str">
            <v>MM$</v>
          </cell>
          <cell r="C1359">
            <v>0</v>
          </cell>
          <cell r="E1359">
            <v>27.4661626159</v>
          </cell>
        </row>
        <row r="1360">
          <cell r="B1360" t="str">
            <v>Venta Total</v>
          </cell>
          <cell r="C1360">
            <v>0</v>
          </cell>
          <cell r="E1360">
            <v>1619.4699999999998</v>
          </cell>
          <cell r="G1360">
            <v>1619.4699999999998</v>
          </cell>
          <cell r="H1360" t="str">
            <v>n/a</v>
          </cell>
        </row>
        <row r="1361">
          <cell r="B1361" t="str">
            <v>Vestuario Femenino</v>
          </cell>
          <cell r="C1361">
            <v>0</v>
          </cell>
          <cell r="E1361">
            <v>573.15</v>
          </cell>
          <cell r="G1361">
            <v>573.15</v>
          </cell>
          <cell r="H1361" t="str">
            <v>n/a</v>
          </cell>
        </row>
        <row r="1362">
          <cell r="B1362" t="str">
            <v>Vestuario Masculino</v>
          </cell>
          <cell r="C1362">
            <v>0</v>
          </cell>
          <cell r="E1362">
            <v>237.54</v>
          </cell>
          <cell r="G1362">
            <v>237.54</v>
          </cell>
          <cell r="H1362" t="str">
            <v>n/a</v>
          </cell>
        </row>
        <row r="1363">
          <cell r="B1363" t="str">
            <v>Electro Hogar</v>
          </cell>
          <cell r="C1363">
            <v>0</v>
          </cell>
          <cell r="E1363">
            <v>753.91000000000008</v>
          </cell>
          <cell r="G1363">
            <v>753.91000000000008</v>
          </cell>
          <cell r="H1363" t="str">
            <v>n/a</v>
          </cell>
        </row>
        <row r="1364">
          <cell r="B1364" t="str">
            <v>Otros</v>
          </cell>
          <cell r="C1364">
            <v>0</v>
          </cell>
          <cell r="E1364">
            <v>54.870000000000005</v>
          </cell>
          <cell r="G1364">
            <v>54.870000000000005</v>
          </cell>
          <cell r="H1364" t="str">
            <v>n/a</v>
          </cell>
        </row>
        <row r="1368">
          <cell r="B1368" t="str">
            <v>TOTAL</v>
          </cell>
        </row>
        <row r="1369">
          <cell r="B1369" t="str">
            <v>NOVIEMBRE</v>
          </cell>
          <cell r="C1369">
            <v>37561</v>
          </cell>
          <cell r="E1369">
            <v>37926</v>
          </cell>
          <cell r="F1369" t="str">
            <v>Penet</v>
          </cell>
          <cell r="G1369" t="str">
            <v>Dif</v>
          </cell>
          <cell r="H1369">
            <v>0</v>
          </cell>
        </row>
        <row r="1370">
          <cell r="B1370" t="str">
            <v>MM$</v>
          </cell>
          <cell r="C1370">
            <v>0</v>
          </cell>
          <cell r="E1370">
            <v>19.6738791290447</v>
          </cell>
        </row>
        <row r="1371">
          <cell r="B1371" t="str">
            <v>Venta TP</v>
          </cell>
          <cell r="C1371">
            <v>0</v>
          </cell>
          <cell r="D1371" t="str">
            <v>n/a</v>
          </cell>
          <cell r="E1371">
            <v>1160.0185099999999</v>
          </cell>
          <cell r="F1371">
            <v>0.68903940529720276</v>
          </cell>
          <cell r="G1371">
            <v>1160.0185099999999</v>
          </cell>
          <cell r="H1371" t="str">
            <v>n/a</v>
          </cell>
        </row>
        <row r="1372">
          <cell r="B1372" t="str">
            <v>Vestuario Femenino</v>
          </cell>
          <cell r="C1372">
            <v>0</v>
          </cell>
          <cell r="D1372" t="str">
            <v>n/a</v>
          </cell>
          <cell r="E1372">
            <v>368.39213000000001</v>
          </cell>
          <cell r="F1372">
            <v>0.65283028530923271</v>
          </cell>
          <cell r="G1372">
            <v>368.39213000000001</v>
          </cell>
          <cell r="H1372" t="str">
            <v>n/a</v>
          </cell>
        </row>
        <row r="1373">
          <cell r="B1373" t="str">
            <v>Vestuario Masculino</v>
          </cell>
          <cell r="C1373">
            <v>0</v>
          </cell>
          <cell r="D1373" t="str">
            <v>n/a</v>
          </cell>
          <cell r="E1373">
            <v>157.50576000000001</v>
          </cell>
          <cell r="F1373">
            <v>0.60698200316004469</v>
          </cell>
          <cell r="G1373">
            <v>157.50576000000001</v>
          </cell>
          <cell r="H1373" t="str">
            <v>n/a</v>
          </cell>
        </row>
        <row r="1374">
          <cell r="B1374" t="str">
            <v>Electro Hogar</v>
          </cell>
          <cell r="C1374">
            <v>0</v>
          </cell>
          <cell r="D1374" t="str">
            <v>n/a</v>
          </cell>
          <cell r="E1374">
            <v>600.39121</v>
          </cell>
          <cell r="F1374">
            <v>0.74458815140015377</v>
          </cell>
          <cell r="G1374">
            <v>600.39121</v>
          </cell>
          <cell r="H1374" t="str">
            <v>n/a</v>
          </cell>
        </row>
        <row r="1375">
          <cell r="B1375" t="str">
            <v>Otros</v>
          </cell>
          <cell r="C1375">
            <v>0</v>
          </cell>
          <cell r="D1375" t="str">
            <v>n/a</v>
          </cell>
          <cell r="E1375">
            <v>33.729410000000001</v>
          </cell>
          <cell r="F1375">
            <v>0.63163689138576795</v>
          </cell>
          <cell r="G1375">
            <v>33.729410000000001</v>
          </cell>
          <cell r="H1375" t="str">
            <v>n/a</v>
          </cell>
        </row>
        <row r="1377">
          <cell r="B1377" t="str">
            <v>Venta Otros Medios</v>
          </cell>
          <cell r="C1377">
            <v>0</v>
          </cell>
          <cell r="D1377" t="str">
            <v>n/a</v>
          </cell>
          <cell r="E1377">
            <v>523.51148999999998</v>
          </cell>
          <cell r="F1377">
            <v>0.31096059470279708</v>
          </cell>
          <cell r="G1377">
            <v>523.51148999999998</v>
          </cell>
          <cell r="H1377" t="str">
            <v>n/a</v>
          </cell>
        </row>
        <row r="1378">
          <cell r="B1378" t="str">
            <v>Vestuario Femenino</v>
          </cell>
          <cell r="C1378">
            <v>0</v>
          </cell>
          <cell r="D1378" t="str">
            <v>n/a</v>
          </cell>
          <cell r="E1378">
            <v>195.90786999999995</v>
          </cell>
          <cell r="F1378">
            <v>0.34716971469076724</v>
          </cell>
          <cell r="G1378">
            <v>195.90786999999995</v>
          </cell>
          <cell r="H1378" t="str">
            <v>n/a</v>
          </cell>
        </row>
        <row r="1379">
          <cell r="B1379" t="str">
            <v>Vestuario Masculino</v>
          </cell>
          <cell r="C1379">
            <v>0</v>
          </cell>
          <cell r="D1379" t="str">
            <v>n/a</v>
          </cell>
          <cell r="E1379">
            <v>101.98424</v>
          </cell>
          <cell r="F1379">
            <v>0.39301799683995531</v>
          </cell>
          <cell r="G1379">
            <v>101.98424</v>
          </cell>
          <cell r="H1379" t="str">
            <v>n/a</v>
          </cell>
        </row>
        <row r="1380">
          <cell r="B1380" t="str">
            <v>Electro Hogar</v>
          </cell>
          <cell r="C1380">
            <v>0</v>
          </cell>
          <cell r="D1380" t="str">
            <v>n/a</v>
          </cell>
          <cell r="E1380">
            <v>205.94879000000003</v>
          </cell>
          <cell r="F1380">
            <v>0.25541184859984623</v>
          </cell>
          <cell r="G1380">
            <v>205.94879000000003</v>
          </cell>
          <cell r="H1380" t="str">
            <v>n/a</v>
          </cell>
        </row>
        <row r="1381">
          <cell r="B1381" t="str">
            <v>Otros</v>
          </cell>
          <cell r="C1381">
            <v>0</v>
          </cell>
          <cell r="D1381" t="str">
            <v>n/a</v>
          </cell>
          <cell r="E1381">
            <v>19.67058999999999</v>
          </cell>
          <cell r="F1381">
            <v>0.3683631086142321</v>
          </cell>
          <cell r="G1381">
            <v>19.67058999999999</v>
          </cell>
          <cell r="H1381" t="str">
            <v>n/a</v>
          </cell>
        </row>
        <row r="1383">
          <cell r="B1383" t="str">
            <v>MM$</v>
          </cell>
          <cell r="C1383">
            <v>0</v>
          </cell>
          <cell r="E1383">
            <v>28.552618294100004</v>
          </cell>
        </row>
        <row r="1384">
          <cell r="B1384" t="str">
            <v>Venta Total</v>
          </cell>
          <cell r="C1384">
            <v>0</v>
          </cell>
          <cell r="E1384">
            <v>1683.5300000000002</v>
          </cell>
          <cell r="G1384">
            <v>1683.5300000000002</v>
          </cell>
          <cell r="H1384" t="str">
            <v>n/a</v>
          </cell>
        </row>
        <row r="1385">
          <cell r="B1385" t="str">
            <v>Vestuario Femenino</v>
          </cell>
          <cell r="C1385">
            <v>0</v>
          </cell>
          <cell r="E1385">
            <v>564.29999999999995</v>
          </cell>
          <cell r="G1385">
            <v>564.29999999999995</v>
          </cell>
          <cell r="H1385" t="str">
            <v>n/a</v>
          </cell>
        </row>
        <row r="1386">
          <cell r="B1386" t="str">
            <v>Vestuario Masculino</v>
          </cell>
          <cell r="C1386">
            <v>0</v>
          </cell>
          <cell r="E1386">
            <v>259.49</v>
          </cell>
          <cell r="G1386">
            <v>259.49</v>
          </cell>
          <cell r="H1386" t="str">
            <v>n/a</v>
          </cell>
        </row>
        <row r="1387">
          <cell r="B1387" t="str">
            <v>Electro Hogar</v>
          </cell>
          <cell r="C1387">
            <v>0</v>
          </cell>
          <cell r="E1387">
            <v>806.34</v>
          </cell>
          <cell r="G1387">
            <v>806.34</v>
          </cell>
          <cell r="H1387" t="str">
            <v>n/a</v>
          </cell>
        </row>
        <row r="1388">
          <cell r="B1388" t="str">
            <v>Otros</v>
          </cell>
          <cell r="C1388">
            <v>0</v>
          </cell>
          <cell r="E1388">
            <v>53.399999999999991</v>
          </cell>
          <cell r="G1388">
            <v>53.399999999999991</v>
          </cell>
          <cell r="H1388" t="str">
            <v>n/a</v>
          </cell>
        </row>
        <row r="1393">
          <cell r="B1393" t="str">
            <v>TOTAL</v>
          </cell>
        </row>
        <row r="1394">
          <cell r="B1394" t="str">
            <v>DICIEMBRE</v>
          </cell>
          <cell r="C1394">
            <v>37591</v>
          </cell>
          <cell r="E1394">
            <v>37956</v>
          </cell>
          <cell r="F1394" t="str">
            <v>Penet</v>
          </cell>
          <cell r="G1394" t="str">
            <v>Dif</v>
          </cell>
          <cell r="H1394">
            <v>0</v>
          </cell>
        </row>
        <row r="1395">
          <cell r="B1395" t="str">
            <v>MM$</v>
          </cell>
          <cell r="C1395">
            <v>0</v>
          </cell>
          <cell r="E1395">
            <v>36.759632407350303</v>
          </cell>
        </row>
        <row r="1396">
          <cell r="B1396" t="str">
            <v>Venta TP</v>
          </cell>
          <cell r="C1396">
            <v>0</v>
          </cell>
          <cell r="D1396" t="str">
            <v>n/a</v>
          </cell>
          <cell r="E1396">
            <v>2167.4349899999997</v>
          </cell>
          <cell r="F1396">
            <v>0.6836385454384879</v>
          </cell>
          <cell r="G1396">
            <v>2167.4349899999997</v>
          </cell>
          <cell r="H1396" t="str">
            <v>n/a</v>
          </cell>
        </row>
        <row r="1397">
          <cell r="B1397" t="str">
            <v>Vestuario Femenino</v>
          </cell>
          <cell r="C1397">
            <v>0</v>
          </cell>
          <cell r="D1397" t="str">
            <v>n/a</v>
          </cell>
          <cell r="E1397">
            <v>695.69593999999995</v>
          </cell>
          <cell r="F1397">
            <v>0.64716503409334047</v>
          </cell>
          <cell r="G1397">
            <v>695.69593999999995</v>
          </cell>
          <cell r="H1397" t="str">
            <v>n/a</v>
          </cell>
        </row>
        <row r="1398">
          <cell r="B1398" t="str">
            <v>Vestuario Masculino</v>
          </cell>
          <cell r="C1398">
            <v>0</v>
          </cell>
          <cell r="D1398" t="str">
            <v>n/a</v>
          </cell>
          <cell r="E1398">
            <v>306.65048999999999</v>
          </cell>
          <cell r="F1398">
            <v>0.61947091026625178</v>
          </cell>
          <cell r="G1398">
            <v>306.65048999999999</v>
          </cell>
          <cell r="H1398" t="str">
            <v>n/a</v>
          </cell>
        </row>
        <row r="1399">
          <cell r="B1399" t="str">
            <v>Electro Hogar</v>
          </cell>
          <cell r="C1399">
            <v>0</v>
          </cell>
          <cell r="D1399" t="str">
            <v>n/a</v>
          </cell>
          <cell r="E1399">
            <v>1118.2504999999999</v>
          </cell>
          <cell r="F1399">
            <v>0.73078715200627353</v>
          </cell>
          <cell r="G1399">
            <v>1118.2504999999999</v>
          </cell>
          <cell r="H1399" t="str">
            <v>n/a</v>
          </cell>
        </row>
        <row r="1400">
          <cell r="B1400" t="str">
            <v>Otros</v>
          </cell>
          <cell r="C1400">
            <v>0</v>
          </cell>
          <cell r="D1400" t="str">
            <v>n/a</v>
          </cell>
          <cell r="E1400">
            <v>46.838060000000006</v>
          </cell>
          <cell r="F1400">
            <v>0.66692382172860631</v>
          </cell>
          <cell r="G1400">
            <v>46.838060000000006</v>
          </cell>
          <cell r="H1400" t="str">
            <v>n/a</v>
          </cell>
        </row>
        <row r="1402">
          <cell r="B1402" t="str">
            <v>Venta Otros Medios</v>
          </cell>
          <cell r="C1402">
            <v>0</v>
          </cell>
          <cell r="D1402" t="str">
            <v>n/a</v>
          </cell>
          <cell r="E1402">
            <v>1003.0050100000001</v>
          </cell>
          <cell r="F1402">
            <v>0.31636145456151199</v>
          </cell>
          <cell r="G1402">
            <v>1003.0050100000001</v>
          </cell>
          <cell r="H1402" t="str">
            <v>n/a</v>
          </cell>
        </row>
        <row r="1403">
          <cell r="B1403" t="str">
            <v>Vestuario Femenino</v>
          </cell>
          <cell r="C1403">
            <v>0</v>
          </cell>
          <cell r="D1403" t="str">
            <v>n/a</v>
          </cell>
          <cell r="E1403">
            <v>379.29405999999983</v>
          </cell>
          <cell r="F1403">
            <v>0.35283496590665953</v>
          </cell>
          <cell r="G1403">
            <v>379.29405999999983</v>
          </cell>
          <cell r="H1403" t="str">
            <v>n/a</v>
          </cell>
        </row>
        <row r="1404">
          <cell r="B1404" t="str">
            <v>Vestuario Masculino</v>
          </cell>
          <cell r="C1404">
            <v>0</v>
          </cell>
          <cell r="D1404" t="str">
            <v>n/a</v>
          </cell>
          <cell r="E1404">
            <v>188.3695100000001</v>
          </cell>
          <cell r="F1404">
            <v>0.38052908973374827</v>
          </cell>
          <cell r="G1404">
            <v>188.3695100000001</v>
          </cell>
          <cell r="H1404" t="str">
            <v>n/a</v>
          </cell>
        </row>
        <row r="1405">
          <cell r="B1405" t="str">
            <v>Electro Hogar</v>
          </cell>
          <cell r="C1405">
            <v>0</v>
          </cell>
          <cell r="D1405" t="str">
            <v>n/a</v>
          </cell>
          <cell r="E1405">
            <v>411.94950000000017</v>
          </cell>
          <cell r="F1405">
            <v>0.26921284799372641</v>
          </cell>
          <cell r="G1405">
            <v>411.94950000000017</v>
          </cell>
          <cell r="H1405" t="str">
            <v>n/a</v>
          </cell>
        </row>
        <row r="1406">
          <cell r="B1406" t="str">
            <v>Otros</v>
          </cell>
          <cell r="C1406">
            <v>0</v>
          </cell>
          <cell r="D1406" t="str">
            <v>n/a</v>
          </cell>
          <cell r="E1406">
            <v>23.39193999999997</v>
          </cell>
          <cell r="F1406">
            <v>0.33307617827139369</v>
          </cell>
          <cell r="G1406">
            <v>23.39193999999997</v>
          </cell>
          <cell r="H1406" t="str">
            <v>n/a</v>
          </cell>
        </row>
        <row r="1408">
          <cell r="B1408" t="str">
            <v>MM$</v>
          </cell>
          <cell r="C1408">
            <v>0</v>
          </cell>
          <cell r="E1408">
            <v>53.770567286800002</v>
          </cell>
        </row>
        <row r="1409">
          <cell r="B1409" t="str">
            <v>Venta Total</v>
          </cell>
          <cell r="C1409">
            <v>0</v>
          </cell>
          <cell r="E1409">
            <v>3170.44</v>
          </cell>
          <cell r="G1409">
            <v>3170.44</v>
          </cell>
          <cell r="H1409" t="str">
            <v>n/a</v>
          </cell>
        </row>
        <row r="1410">
          <cell r="B1410" t="str">
            <v>Vestuario Femenino</v>
          </cell>
          <cell r="C1410">
            <v>0</v>
          </cell>
          <cell r="E1410">
            <v>1074.9899999999998</v>
          </cell>
          <cell r="G1410">
            <v>1074.9899999999998</v>
          </cell>
          <cell r="H1410" t="str">
            <v>n/a</v>
          </cell>
        </row>
        <row r="1411">
          <cell r="B1411" t="str">
            <v>Vestuario Masculino</v>
          </cell>
          <cell r="C1411">
            <v>0</v>
          </cell>
          <cell r="E1411">
            <v>495.0200000000001</v>
          </cell>
          <cell r="G1411">
            <v>495.0200000000001</v>
          </cell>
          <cell r="H1411" t="str">
            <v>n/a</v>
          </cell>
        </row>
        <row r="1412">
          <cell r="B1412" t="str">
            <v>Electro Hogar</v>
          </cell>
          <cell r="C1412">
            <v>0</v>
          </cell>
          <cell r="E1412">
            <v>1530.2</v>
          </cell>
          <cell r="G1412">
            <v>1530.2</v>
          </cell>
          <cell r="H1412" t="str">
            <v>n/a</v>
          </cell>
        </row>
        <row r="1413">
          <cell r="B1413" t="str">
            <v>Otros</v>
          </cell>
          <cell r="C1413">
            <v>0</v>
          </cell>
          <cell r="E1413">
            <v>70.229999999999976</v>
          </cell>
          <cell r="G1413">
            <v>70.229999999999976</v>
          </cell>
          <cell r="H1413" t="str">
            <v>n/a</v>
          </cell>
        </row>
        <row r="1417">
          <cell r="B1417" t="str">
            <v>TOTAL</v>
          </cell>
          <cell r="C1417" t="str">
            <v>Total 02</v>
          </cell>
          <cell r="D1417" t="str">
            <v>Penet</v>
          </cell>
          <cell r="E1417" t="str">
            <v>Total 03</v>
          </cell>
          <cell r="F1417" t="str">
            <v>Penet</v>
          </cell>
          <cell r="G1417" t="str">
            <v>Dif</v>
          </cell>
          <cell r="H1417" t="str">
            <v>Var %</v>
          </cell>
        </row>
        <row r="1418">
          <cell r="B1418" t="str">
            <v>MM$</v>
          </cell>
          <cell r="C1418">
            <v>54.948483360402349</v>
          </cell>
          <cell r="E1418">
            <v>158.82738327616664</v>
          </cell>
        </row>
        <row r="1419">
          <cell r="B1419" t="str">
            <v>Venta TP</v>
          </cell>
          <cell r="C1419">
            <v>3346.5363198247146</v>
          </cell>
          <cell r="D1419">
            <v>0.68978309286364481</v>
          </cell>
          <cell r="E1419">
            <v>14881.145367259294</v>
          </cell>
          <cell r="F1419">
            <v>0.67948680277116003</v>
          </cell>
          <cell r="G1419">
            <v>11534.60904743458</v>
          </cell>
          <cell r="H1419">
            <v>3.4467305730716653</v>
          </cell>
        </row>
        <row r="1420">
          <cell r="B1420" t="str">
            <v>Vestuario Femenino</v>
          </cell>
          <cell r="C1420">
            <v>1076.494897414869</v>
          </cell>
          <cell r="D1420">
            <v>0.657259532760049</v>
          </cell>
          <cell r="E1420">
            <v>4841.3908459685963</v>
          </cell>
          <cell r="F1420">
            <v>0.64602167391326515</v>
          </cell>
          <cell r="G1420">
            <v>3764.8959485537271</v>
          </cell>
          <cell r="H1420">
            <v>3.4973653452467586</v>
          </cell>
        </row>
        <row r="1421">
          <cell r="B1421" t="str">
            <v>Vestuario Masculino</v>
          </cell>
          <cell r="C1421">
            <v>473.09022263038094</v>
          </cell>
          <cell r="D1421">
            <v>0.6057999706800028</v>
          </cell>
          <cell r="E1421">
            <v>2132.3596142237766</v>
          </cell>
          <cell r="F1421">
            <v>0.60495883626403724</v>
          </cell>
          <cell r="G1421">
            <v>1659.2693915933955</v>
          </cell>
          <cell r="H1421">
            <v>3.5073001136397624</v>
          </cell>
        </row>
        <row r="1422">
          <cell r="B1422" t="str">
            <v>Electro Hogar</v>
          </cell>
          <cell r="C1422">
            <v>1660.8153972457935</v>
          </cell>
          <cell r="D1422">
            <v>0.73908087096000596</v>
          </cell>
          <cell r="E1422">
            <v>7445.6934451967081</v>
          </cell>
          <cell r="F1422">
            <v>0.73171460086661777</v>
          </cell>
          <cell r="G1422">
            <v>5784.8780479509151</v>
          </cell>
          <cell r="H1422">
            <v>3.4831553570277851</v>
          </cell>
        </row>
        <row r="1423">
          <cell r="B1423" t="str">
            <v>Otros</v>
          </cell>
          <cell r="C1423">
            <v>136.13580253367135</v>
          </cell>
          <cell r="D1423">
            <v>0.73328000497570278</v>
          </cell>
          <cell r="E1423">
            <v>461.70146187021186</v>
          </cell>
          <cell r="F1423">
            <v>0.65403927495383174</v>
          </cell>
          <cell r="G1423">
            <v>325.56565933654053</v>
          </cell>
          <cell r="H1423">
            <v>2.3914771373681529</v>
          </cell>
        </row>
        <row r="1425">
          <cell r="B1425" t="str">
            <v>Venta Otros Medios</v>
          </cell>
          <cell r="C1425">
            <v>1505.0414507053213</v>
          </cell>
          <cell r="D1425">
            <v>0.31021690713635519</v>
          </cell>
          <cell r="E1425">
            <v>7019.4203340454624</v>
          </cell>
          <cell r="F1425">
            <v>0.32051319722884014</v>
          </cell>
          <cell r="G1425">
            <v>5514.3788833401413</v>
          </cell>
          <cell r="H1425">
            <v>3.6639382129680795</v>
          </cell>
        </row>
        <row r="1426">
          <cell r="B1426" t="str">
            <v>Vestuario Femenino</v>
          </cell>
          <cell r="C1426">
            <v>561.35871102853048</v>
          </cell>
          <cell r="D1426">
            <v>0.342740467239951</v>
          </cell>
          <cell r="E1426">
            <v>2652.7707920488333</v>
          </cell>
          <cell r="F1426">
            <v>0.35397832608673496</v>
          </cell>
          <cell r="G1426">
            <v>2091.412081020303</v>
          </cell>
          <cell r="H1426">
            <v>3.7256250592217297</v>
          </cell>
        </row>
        <row r="1427">
          <cell r="B1427" t="str">
            <v>Vestuario Masculino</v>
          </cell>
          <cell r="C1427">
            <v>307.84448441383233</v>
          </cell>
          <cell r="D1427">
            <v>0.39420002931999726</v>
          </cell>
          <cell r="E1427">
            <v>1392.4415563687589</v>
          </cell>
          <cell r="F1427">
            <v>0.39504116373596271</v>
          </cell>
          <cell r="G1427">
            <v>1084.5970719549266</v>
          </cell>
          <cell r="H1427">
            <v>3.5231980005102619</v>
          </cell>
        </row>
        <row r="1428">
          <cell r="B1428" t="str">
            <v>Electro Hogar</v>
          </cell>
          <cell r="C1428">
            <v>586.32082627536101</v>
          </cell>
          <cell r="D1428">
            <v>0.26091912903999404</v>
          </cell>
          <cell r="E1428">
            <v>2729.9863025878572</v>
          </cell>
          <cell r="F1428">
            <v>0.26828539913338234</v>
          </cell>
          <cell r="G1428">
            <v>2143.6654763124961</v>
          </cell>
          <cell r="H1428">
            <v>3.656130535103558</v>
          </cell>
        </row>
        <row r="1429">
          <cell r="B1429" t="str">
            <v>Otros</v>
          </cell>
          <cell r="C1429">
            <v>49.517428987597533</v>
          </cell>
          <cell r="D1429">
            <v>0.26671999502429722</v>
          </cell>
          <cell r="E1429">
            <v>244.22168304001264</v>
          </cell>
          <cell r="F1429">
            <v>0.34596072504616837</v>
          </cell>
          <cell r="G1429">
            <v>194.70425405241511</v>
          </cell>
          <cell r="H1429">
            <v>3.932034801346048</v>
          </cell>
        </row>
        <row r="1431">
          <cell r="B1431" t="str">
            <v>MM$</v>
          </cell>
          <cell r="C1431">
            <v>78.641588669456524</v>
          </cell>
          <cell r="E1431">
            <v>234.80263113583572</v>
          </cell>
        </row>
        <row r="1432">
          <cell r="B1432" t="str">
            <v>Venta Total</v>
          </cell>
          <cell r="C1432">
            <v>4851.5777705300361</v>
          </cell>
          <cell r="E1432">
            <v>21900.565701304753</v>
          </cell>
          <cell r="G1432">
            <v>17048.987930774718</v>
          </cell>
          <cell r="H1432">
            <v>3.5141120553267173</v>
          </cell>
        </row>
        <row r="1433">
          <cell r="B1433" t="str">
            <v>Vestuario Femenino</v>
          </cell>
          <cell r="C1433">
            <v>1637.8536084433995</v>
          </cell>
          <cell r="E1433">
            <v>7494.1616380174291</v>
          </cell>
          <cell r="G1433">
            <v>5856.3080295740292</v>
          </cell>
          <cell r="H1433">
            <v>3.5755991862665972</v>
          </cell>
        </row>
        <row r="1434">
          <cell r="B1434" t="str">
            <v>Vestuario Masculino</v>
          </cell>
          <cell r="C1434">
            <v>780.93470704421327</v>
          </cell>
          <cell r="E1434">
            <v>3524.8011705925355</v>
          </cell>
          <cell r="G1434">
            <v>2743.8664635483224</v>
          </cell>
          <cell r="H1434">
            <v>3.5135670611102396</v>
          </cell>
        </row>
        <row r="1435">
          <cell r="B1435" t="str">
            <v>Electro Hogar</v>
          </cell>
          <cell r="C1435">
            <v>2247.1362235211545</v>
          </cell>
          <cell r="E1435">
            <v>10175.679747784565</v>
          </cell>
          <cell r="G1435">
            <v>7928.5435242634103</v>
          </cell>
          <cell r="H1435">
            <v>3.5282878898368537</v>
          </cell>
        </row>
        <row r="1436">
          <cell r="B1436" t="str">
            <v>Otros</v>
          </cell>
          <cell r="C1436">
            <v>185.65323152126888</v>
          </cell>
          <cell r="E1436">
            <v>705.92314491022444</v>
          </cell>
          <cell r="G1436">
            <v>520.2699133889555</v>
          </cell>
          <cell r="H1436">
            <v>2.8023746698389798</v>
          </cell>
        </row>
      </sheetData>
      <sheetData sheetId="2" refreshError="1">
        <row r="7">
          <cell r="B7" t="str">
            <v>Blanco</v>
          </cell>
        </row>
        <row r="8">
          <cell r="B8" t="str">
            <v>Colchones</v>
          </cell>
        </row>
        <row r="9">
          <cell r="B9" t="str">
            <v>Menaje</v>
          </cell>
        </row>
        <row r="10">
          <cell r="B10" t="str">
            <v>Lámparas</v>
          </cell>
        </row>
        <row r="11">
          <cell r="B11" t="str">
            <v>Varios</v>
          </cell>
        </row>
        <row r="12">
          <cell r="B12" t="str">
            <v>Electrodomésticos</v>
          </cell>
        </row>
        <row r="13">
          <cell r="B13" t="str">
            <v>Maletería</v>
          </cell>
        </row>
        <row r="14">
          <cell r="B14" t="str">
            <v>Tejidos</v>
          </cell>
        </row>
        <row r="15">
          <cell r="B15" t="str">
            <v>Perfumería</v>
          </cell>
        </row>
        <row r="16">
          <cell r="B16" t="str">
            <v>Confección Damas</v>
          </cell>
        </row>
        <row r="17">
          <cell r="B17" t="str">
            <v>Medias</v>
          </cell>
        </row>
        <row r="18">
          <cell r="B18" t="str">
            <v>Sastrería</v>
          </cell>
        </row>
        <row r="19">
          <cell r="B19" t="str">
            <v>Camisería</v>
          </cell>
        </row>
        <row r="20">
          <cell r="B20" t="str">
            <v>Juguetería</v>
          </cell>
        </row>
        <row r="21">
          <cell r="B21" t="str">
            <v>Zapatería Damas</v>
          </cell>
        </row>
        <row r="22">
          <cell r="B22" t="str">
            <v>Confección Niñitas</v>
          </cell>
        </row>
        <row r="23">
          <cell r="B23" t="str">
            <v>Zapatería Varones</v>
          </cell>
        </row>
        <row r="24">
          <cell r="B24" t="str">
            <v>Zapatería Niños</v>
          </cell>
        </row>
        <row r="25">
          <cell r="B25" t="str">
            <v>Lencería</v>
          </cell>
        </row>
        <row r="26">
          <cell r="B26" t="str">
            <v>Bebes</v>
          </cell>
        </row>
        <row r="27">
          <cell r="B27" t="str">
            <v>Zapatillas Deportivas</v>
          </cell>
        </row>
        <row r="28">
          <cell r="B28" t="str">
            <v>Internet</v>
          </cell>
        </row>
        <row r="29">
          <cell r="B29" t="str">
            <v>Confección Mayoristas</v>
          </cell>
        </row>
        <row r="30">
          <cell r="B30" t="str">
            <v>Electrónica</v>
          </cell>
        </row>
        <row r="31">
          <cell r="B31" t="str">
            <v>Escolar Niñas</v>
          </cell>
        </row>
        <row r="32">
          <cell r="B32" t="str">
            <v>T.V. Color</v>
          </cell>
        </row>
        <row r="33">
          <cell r="B33" t="str">
            <v>Trajes de Baño</v>
          </cell>
        </row>
        <row r="34">
          <cell r="B34" t="str">
            <v>Fotografía</v>
          </cell>
        </row>
        <row r="35">
          <cell r="B35" t="str">
            <v>Confección Niñitas</v>
          </cell>
        </row>
        <row r="36">
          <cell r="B36" t="str">
            <v>Camisería Niños</v>
          </cell>
        </row>
        <row r="37">
          <cell r="B37" t="str">
            <v>Escolar Niños</v>
          </cell>
        </row>
        <row r="38">
          <cell r="B38" t="str">
            <v>Carteras</v>
          </cell>
        </row>
        <row r="39">
          <cell r="B39" t="str">
            <v>Lolos</v>
          </cell>
        </row>
        <row r="40">
          <cell r="B40" t="str">
            <v>Contemporáneo</v>
          </cell>
        </row>
        <row r="41">
          <cell r="B41" t="str">
            <v>Librería</v>
          </cell>
        </row>
        <row r="42">
          <cell r="B42" t="str">
            <v>Bisutería</v>
          </cell>
        </row>
        <row r="43">
          <cell r="B43" t="str">
            <v>Vestuario Masculino</v>
          </cell>
        </row>
        <row r="44">
          <cell r="B44" t="str">
            <v>Deportes</v>
          </cell>
        </row>
        <row r="45">
          <cell r="B45" t="str">
            <v>Rodados</v>
          </cell>
        </row>
        <row r="46">
          <cell r="B46" t="str">
            <v>Sport Damas</v>
          </cell>
        </row>
        <row r="47">
          <cell r="B47" t="str">
            <v>Optica</v>
          </cell>
        </row>
        <row r="48">
          <cell r="B48" t="str">
            <v>Jeans Lolos</v>
          </cell>
        </row>
        <row r="49">
          <cell r="B49" t="str">
            <v>Calzado Escolar</v>
          </cell>
        </row>
        <row r="50">
          <cell r="B50" t="str">
            <v>Terceros</v>
          </cell>
        </row>
        <row r="51">
          <cell r="B51" t="str">
            <v>Muebles</v>
          </cell>
        </row>
        <row r="52">
          <cell r="B52" t="str">
            <v>Productos Varios</v>
          </cell>
        </row>
        <row r="53">
          <cell r="B53" t="str">
            <v>Relojería</v>
          </cell>
        </row>
        <row r="54">
          <cell r="B54" t="str">
            <v>Lolas</v>
          </cell>
        </row>
        <row r="55">
          <cell r="B55" t="str">
            <v>Jeans Lolas</v>
          </cell>
        </row>
        <row r="56">
          <cell r="B56" t="str">
            <v>Mujer y Hogar</v>
          </cell>
        </row>
        <row r="57">
          <cell r="B57" t="str">
            <v>Hombre y Familia</v>
          </cell>
        </row>
        <row r="58">
          <cell r="B58" t="str">
            <v>Recién Nacidos</v>
          </cell>
        </row>
        <row r="59">
          <cell r="B59" t="str">
            <v>Mini Lolas y Lolos</v>
          </cell>
        </row>
        <row r="60">
          <cell r="B60" t="str">
            <v>Compra en Agencia de Viajes</v>
          </cell>
        </row>
        <row r="61">
          <cell r="B61" t="str">
            <v>Tarjeta Regalo</v>
          </cell>
        </row>
        <row r="62">
          <cell r="B62" t="str">
            <v>Computación</v>
          </cell>
        </row>
        <row r="63">
          <cell r="B63" t="str">
            <v>Tradicional</v>
          </cell>
        </row>
        <row r="64">
          <cell r="B64" t="str">
            <v>productos</v>
          </cell>
        </row>
        <row r="65">
          <cell r="B65" t="str">
            <v>Empaque</v>
          </cell>
        </row>
        <row r="66">
          <cell r="B66" t="str">
            <v>Productos de Belleza</v>
          </cell>
        </row>
        <row r="67">
          <cell r="B67" t="str">
            <v>Salon de Belleza</v>
          </cell>
        </row>
        <row r="68">
          <cell r="B68" t="str">
            <v>Vestuario</v>
          </cell>
        </row>
        <row r="69">
          <cell r="B69" t="str">
            <v>Permisos de Circulación</v>
          </cell>
        </row>
        <row r="70">
          <cell r="B70" t="str">
            <v>Cargo en Cuenta</v>
          </cell>
        </row>
        <row r="71">
          <cell r="C71">
            <v>0</v>
          </cell>
          <cell r="D71">
            <v>1431.2664885763527</v>
          </cell>
          <cell r="F71">
            <v>1878.2886273884628</v>
          </cell>
          <cell r="G71">
            <v>1527.0393560030618</v>
          </cell>
          <cell r="H71">
            <v>1053.3095660712745</v>
          </cell>
          <cell r="I71">
            <v>1726.100607244874</v>
          </cell>
          <cell r="J71">
            <v>836.00827155013417</v>
          </cell>
          <cell r="K71">
            <v>1360.1441827060803</v>
          </cell>
          <cell r="L71">
            <v>899.77076515649208</v>
          </cell>
          <cell r="M71">
            <v>643.37105503052624</v>
          </cell>
          <cell r="N71">
            <v>1200.3424108131685</v>
          </cell>
          <cell r="O71">
            <v>629.20596277463596</v>
          </cell>
          <cell r="Q71">
            <v>245.94050644248881</v>
          </cell>
        </row>
      </sheetData>
      <sheetData sheetId="3" refreshError="1"/>
      <sheetData sheetId="4" refreshError="1"/>
      <sheetData sheetId="5" refreshError="1"/>
      <sheetData sheetId="6" refreshError="1">
        <row r="2">
          <cell r="G2" t="str">
            <v>Alameda</v>
          </cell>
          <cell r="H2">
            <v>1</v>
          </cell>
        </row>
        <row r="3">
          <cell r="G3" t="str">
            <v>Alto Las Condes</v>
          </cell>
          <cell r="H3">
            <v>20</v>
          </cell>
        </row>
        <row r="4">
          <cell r="G4" t="str">
            <v>Arauco</v>
          </cell>
          <cell r="H4">
            <v>5</v>
          </cell>
        </row>
        <row r="5">
          <cell r="G5" t="str">
            <v>Barros Arana</v>
          </cell>
          <cell r="H5">
            <v>17</v>
          </cell>
        </row>
        <row r="6">
          <cell r="G6" t="str">
            <v>Calama</v>
          </cell>
          <cell r="H6">
            <v>39</v>
          </cell>
        </row>
        <row r="7">
          <cell r="G7" t="str">
            <v>Centro Ofertas</v>
          </cell>
          <cell r="H7">
            <v>3</v>
          </cell>
        </row>
        <row r="8">
          <cell r="G8" t="str">
            <v>El Roble</v>
          </cell>
          <cell r="H8">
            <v>60</v>
          </cell>
        </row>
        <row r="9">
          <cell r="G9" t="str">
            <v>El Trébol</v>
          </cell>
          <cell r="H9">
            <v>16</v>
          </cell>
        </row>
        <row r="10">
          <cell r="G10" t="str">
            <v>Huanhuali</v>
          </cell>
          <cell r="H10">
            <v>61</v>
          </cell>
        </row>
        <row r="11">
          <cell r="G11" t="str">
            <v>Internet</v>
          </cell>
          <cell r="H11">
            <v>32</v>
          </cell>
        </row>
        <row r="12">
          <cell r="G12" t="str">
            <v>La Serena</v>
          </cell>
          <cell r="H12">
            <v>21</v>
          </cell>
        </row>
        <row r="13">
          <cell r="G13" t="str">
            <v>Los Angeles</v>
          </cell>
          <cell r="H13">
            <v>44</v>
          </cell>
        </row>
        <row r="14">
          <cell r="G14" t="str">
            <v>Lyon</v>
          </cell>
          <cell r="H14">
            <v>2</v>
          </cell>
        </row>
        <row r="15">
          <cell r="G15" t="str">
            <v>Ñuble</v>
          </cell>
        </row>
        <row r="16">
          <cell r="G16" t="str">
            <v>Plaza Oeste</v>
          </cell>
          <cell r="H16">
            <v>10</v>
          </cell>
        </row>
        <row r="17">
          <cell r="G17" t="str">
            <v>Talca</v>
          </cell>
          <cell r="H17">
            <v>38</v>
          </cell>
        </row>
        <row r="18">
          <cell r="G18" t="str">
            <v>Temuco</v>
          </cell>
          <cell r="H18">
            <v>7</v>
          </cell>
        </row>
        <row r="19">
          <cell r="G19" t="str">
            <v>Tobalaba</v>
          </cell>
          <cell r="H19">
            <v>23</v>
          </cell>
        </row>
        <row r="20">
          <cell r="G20" t="str">
            <v>Vespucio</v>
          </cell>
          <cell r="H20">
            <v>4</v>
          </cell>
        </row>
        <row r="21">
          <cell r="G21" t="str">
            <v>Villa Alemana</v>
          </cell>
          <cell r="H21">
            <v>45</v>
          </cell>
        </row>
        <row r="22">
          <cell r="G22" t="str">
            <v>Viña del Mar</v>
          </cell>
          <cell r="H22">
            <v>22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RESULTADO ACUM"/>
      <sheetName val="RESULTADO DO MÊS"/>
      <sheetName val="RESULTADO MÊS A MÊS"/>
      <sheetName val="Finança"/>
      <sheetName val="Ratios"/>
      <sheetName val="DCF &amp; shareholder structure"/>
      <sheetName val="Eur"/>
    </sheetNames>
    <sheetDataSet>
      <sheetData sheetId="0" refreshError="1">
        <row r="1">
          <cell r="A1" t="str">
            <v>contas</v>
          </cell>
          <cell r="B1" t="str">
            <v>Fininvest S/A Administradora de Cartões de Crédito</v>
          </cell>
        </row>
        <row r="3">
          <cell r="B3" t="str">
            <v>C.G.C.: 33.098.658/0001-37</v>
          </cell>
        </row>
        <row r="4">
          <cell r="B4" t="str">
            <v>Av. Presidente Wilson, 231 - 2º e 11º andares (partes)</v>
          </cell>
          <cell r="L4">
            <v>37187.705814814813</v>
          </cell>
        </row>
        <row r="5">
          <cell r="B5" t="str">
            <v>BALANCETE EM 30 DE SETEMBRO DE 2001</v>
          </cell>
        </row>
        <row r="7">
          <cell r="C7" t="str">
            <v>FACC</v>
          </cell>
          <cell r="E7" t="str">
            <v>Ajuste</v>
          </cell>
          <cell r="H7" t="str">
            <v>FACC Ajustado</v>
          </cell>
          <cell r="J7" t="str">
            <v>Pôr Fora</v>
          </cell>
          <cell r="L7" t="str">
            <v>FACC Posição Final</v>
          </cell>
        </row>
        <row r="8">
          <cell r="B8" t="str">
            <v>ATIVO</v>
          </cell>
        </row>
        <row r="10">
          <cell r="B10" t="str">
            <v>ATIVO CIRCULANTE</v>
          </cell>
          <cell r="C10">
            <v>319692846.93000007</v>
          </cell>
          <cell r="E10">
            <v>-20488209.810000002</v>
          </cell>
          <cell r="H10">
            <v>299204637.12000006</v>
          </cell>
          <cell r="J10">
            <v>-2626686.6099999985</v>
          </cell>
          <cell r="L10">
            <v>301831323.73000002</v>
          </cell>
        </row>
        <row r="12">
          <cell r="A12">
            <v>11</v>
          </cell>
          <cell r="B12" t="str">
            <v>. DISPONIBILIDADES</v>
          </cell>
          <cell r="C12">
            <v>2902827</v>
          </cell>
          <cell r="E12">
            <v>0</v>
          </cell>
          <cell r="H12">
            <v>2902827</v>
          </cell>
          <cell r="J12">
            <v>0</v>
          </cell>
          <cell r="L12">
            <v>2902827</v>
          </cell>
        </row>
        <row r="13">
          <cell r="A13">
            <v>111</v>
          </cell>
          <cell r="B13" t="str">
            <v xml:space="preserve"> Caixa</v>
          </cell>
          <cell r="C13">
            <v>1750741.43</v>
          </cell>
          <cell r="E13">
            <v>0</v>
          </cell>
          <cell r="H13">
            <v>1750741.43</v>
          </cell>
          <cell r="J13">
            <v>0</v>
          </cell>
          <cell r="L13">
            <v>1750741.43</v>
          </cell>
        </row>
        <row r="14">
          <cell r="A14">
            <v>112</v>
          </cell>
          <cell r="B14" t="str">
            <v xml:space="preserve"> Depósitos Bancários no País</v>
          </cell>
          <cell r="C14">
            <v>353296.26</v>
          </cell>
          <cell r="E14">
            <v>0</v>
          </cell>
          <cell r="H14">
            <v>353296.26</v>
          </cell>
          <cell r="J14">
            <v>0</v>
          </cell>
          <cell r="L14">
            <v>353296.26</v>
          </cell>
        </row>
        <row r="15">
          <cell r="A15">
            <v>1128000252</v>
          </cell>
          <cell r="B15" t="str">
            <v xml:space="preserve"> Banco Fininvest S/A</v>
          </cell>
          <cell r="C15">
            <v>117123.02</v>
          </cell>
          <cell r="E15">
            <v>0</v>
          </cell>
          <cell r="H15">
            <v>117123.02</v>
          </cell>
          <cell r="J15">
            <v>0</v>
          </cell>
          <cell r="L15">
            <v>117123.02</v>
          </cell>
        </row>
        <row r="16">
          <cell r="A16">
            <v>113</v>
          </cell>
          <cell r="B16" t="str">
            <v xml:space="preserve"> Reservas Livres</v>
          </cell>
          <cell r="C16">
            <v>0</v>
          </cell>
          <cell r="E16">
            <v>0</v>
          </cell>
          <cell r="H16">
            <v>0</v>
          </cell>
          <cell r="J16">
            <v>0</v>
          </cell>
          <cell r="L16">
            <v>0</v>
          </cell>
        </row>
        <row r="17">
          <cell r="A17">
            <v>114</v>
          </cell>
          <cell r="B17" t="str">
            <v xml:space="preserve"> Aplicações em ouro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  <cell r="L17">
            <v>0</v>
          </cell>
        </row>
        <row r="18">
          <cell r="A18">
            <v>115</v>
          </cell>
          <cell r="B18" t="str">
            <v xml:space="preserve"> Depósitos Bancários no Exterior</v>
          </cell>
          <cell r="C18">
            <v>798789.31</v>
          </cell>
          <cell r="E18">
            <v>0</v>
          </cell>
          <cell r="H18">
            <v>798789.31</v>
          </cell>
          <cell r="J18">
            <v>0</v>
          </cell>
          <cell r="L18">
            <v>798789.31</v>
          </cell>
        </row>
        <row r="20">
          <cell r="A20">
            <v>12</v>
          </cell>
          <cell r="B20" t="str">
            <v>. APLICAÇÕES INTERFINANCEIRAS DE LIQUIDEZ</v>
          </cell>
          <cell r="C20">
            <v>0</v>
          </cell>
          <cell r="E20">
            <v>0</v>
          </cell>
          <cell r="H20">
            <v>0</v>
          </cell>
          <cell r="J20">
            <v>0</v>
          </cell>
          <cell r="L20">
            <v>0</v>
          </cell>
        </row>
        <row r="21">
          <cell r="A21">
            <v>121</v>
          </cell>
          <cell r="B21" t="str">
            <v xml:space="preserve"> Aplicações em Operações Compromissadas</v>
          </cell>
          <cell r="C21">
            <v>0</v>
          </cell>
          <cell r="E21">
            <v>0</v>
          </cell>
          <cell r="H21">
            <v>0</v>
          </cell>
          <cell r="J21">
            <v>0</v>
          </cell>
          <cell r="L21">
            <v>0</v>
          </cell>
        </row>
        <row r="22">
          <cell r="A22">
            <v>122</v>
          </cell>
          <cell r="B22" t="str">
            <v xml:space="preserve"> Aplicações em Depósitos Interfinanceiros</v>
          </cell>
          <cell r="C22">
            <v>0</v>
          </cell>
          <cell r="E22">
            <v>0</v>
          </cell>
          <cell r="H22">
            <v>0</v>
          </cell>
          <cell r="J22">
            <v>0</v>
          </cell>
          <cell r="L22">
            <v>0</v>
          </cell>
        </row>
        <row r="23">
          <cell r="A23">
            <v>123</v>
          </cell>
          <cell r="B23" t="str">
            <v xml:space="preserve"> Aplicações Voluntárias no Banco Central</v>
          </cell>
          <cell r="C23">
            <v>0</v>
          </cell>
          <cell r="E23">
            <v>0</v>
          </cell>
          <cell r="H23">
            <v>0</v>
          </cell>
          <cell r="J23">
            <v>0</v>
          </cell>
          <cell r="L23">
            <v>0</v>
          </cell>
        </row>
        <row r="24">
          <cell r="A24">
            <v>125</v>
          </cell>
          <cell r="B24" t="str">
            <v xml:space="preserve"> Aplicações em Deposito em Poupança</v>
          </cell>
          <cell r="C24">
            <v>0</v>
          </cell>
          <cell r="E24">
            <v>0</v>
          </cell>
          <cell r="H24">
            <v>0</v>
          </cell>
          <cell r="J24">
            <v>0</v>
          </cell>
          <cell r="L24">
            <v>0</v>
          </cell>
        </row>
        <row r="25">
          <cell r="A25">
            <v>126</v>
          </cell>
          <cell r="B25" t="str">
            <v xml:space="preserve"> Aplicações em Moeda Estrangeira</v>
          </cell>
          <cell r="C25">
            <v>0</v>
          </cell>
          <cell r="E25">
            <v>0</v>
          </cell>
          <cell r="H25">
            <v>0</v>
          </cell>
          <cell r="J25">
            <v>0</v>
          </cell>
          <cell r="L25">
            <v>0</v>
          </cell>
        </row>
        <row r="27">
          <cell r="A27">
            <v>13</v>
          </cell>
          <cell r="B27" t="str">
            <v>. TÍTULOS E VALORES MOBILIÁRIOS</v>
          </cell>
          <cell r="C27">
            <v>4111424.98</v>
          </cell>
          <cell r="E27">
            <v>0</v>
          </cell>
          <cell r="H27">
            <v>4111424.98</v>
          </cell>
          <cell r="J27">
            <v>0</v>
          </cell>
          <cell r="L27">
            <v>4111424.98</v>
          </cell>
        </row>
        <row r="28">
          <cell r="A28">
            <v>13110</v>
          </cell>
          <cell r="B28" t="str">
            <v>Livres</v>
          </cell>
          <cell r="C28">
            <v>231843.68</v>
          </cell>
          <cell r="E28">
            <v>0</v>
          </cell>
          <cell r="H28">
            <v>231843.68</v>
          </cell>
          <cell r="J28">
            <v>0</v>
          </cell>
          <cell r="L28">
            <v>231843.68</v>
          </cell>
        </row>
        <row r="29">
          <cell r="A29">
            <v>13115</v>
          </cell>
          <cell r="B29" t="str">
            <v>.Aplicações em fundos de investimentos</v>
          </cell>
          <cell r="C29">
            <v>0</v>
          </cell>
          <cell r="E29">
            <v>0</v>
          </cell>
          <cell r="H29">
            <v>0</v>
          </cell>
          <cell r="J29">
            <v>0</v>
          </cell>
          <cell r="L29">
            <v>0</v>
          </cell>
        </row>
        <row r="30">
          <cell r="A30">
            <v>13125</v>
          </cell>
          <cell r="B30" t="str">
            <v>.Aplicações em títulos de capitalização</v>
          </cell>
          <cell r="C30">
            <v>3879581.3</v>
          </cell>
          <cell r="E30">
            <v>0</v>
          </cell>
          <cell r="H30">
            <v>3879581.3</v>
          </cell>
          <cell r="J30">
            <v>0</v>
          </cell>
          <cell r="L30">
            <v>3879581.3</v>
          </cell>
        </row>
        <row r="31">
          <cell r="A31">
            <v>135</v>
          </cell>
          <cell r="B31" t="str">
            <v>Certificados de Privatização</v>
          </cell>
          <cell r="C31">
            <v>0</v>
          </cell>
          <cell r="E31">
            <v>0</v>
          </cell>
          <cell r="H31">
            <v>0</v>
          </cell>
          <cell r="J31">
            <v>0</v>
          </cell>
          <cell r="L31">
            <v>0</v>
          </cell>
        </row>
        <row r="33">
          <cell r="A33">
            <v>14</v>
          </cell>
          <cell r="B33" t="str">
            <v>. RELAÇÕES INTERFINANCEIRAS</v>
          </cell>
          <cell r="C33">
            <v>0</v>
          </cell>
          <cell r="E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A34">
            <v>141</v>
          </cell>
          <cell r="B34" t="str">
            <v>Serviços de Compensação de Cheques e Outros Papeis</v>
          </cell>
          <cell r="C34">
            <v>0</v>
          </cell>
          <cell r="E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A35">
            <v>142</v>
          </cell>
          <cell r="B35" t="str">
            <v>Créditos Vinculados</v>
          </cell>
          <cell r="C35">
            <v>0</v>
          </cell>
          <cell r="E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A36">
            <v>143</v>
          </cell>
          <cell r="B36" t="str">
            <v>Repasses Interfinanceiros</v>
          </cell>
          <cell r="C36">
            <v>0</v>
          </cell>
          <cell r="E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A37">
            <v>144</v>
          </cell>
          <cell r="B37" t="str">
            <v>Relação com Correspondentes</v>
          </cell>
          <cell r="C37">
            <v>0</v>
          </cell>
          <cell r="E37">
            <v>0</v>
          </cell>
          <cell r="H37">
            <v>0</v>
          </cell>
          <cell r="J37">
            <v>0</v>
          </cell>
          <cell r="L37">
            <v>0</v>
          </cell>
        </row>
        <row r="39">
          <cell r="A39">
            <v>15</v>
          </cell>
          <cell r="B39" t="str">
            <v>. RELAÇÕES INTERDEPENDÊNCIAIS</v>
          </cell>
          <cell r="C39">
            <v>9565.8700000000008</v>
          </cell>
          <cell r="E39">
            <v>0</v>
          </cell>
          <cell r="H39">
            <v>9565.8700000000008</v>
          </cell>
          <cell r="J39">
            <v>0</v>
          </cell>
          <cell r="L39">
            <v>9565.8700000000008</v>
          </cell>
        </row>
        <row r="40">
          <cell r="A40">
            <v>151</v>
          </cell>
          <cell r="B40" t="str">
            <v>Recursos em Transito de Terceiros</v>
          </cell>
          <cell r="C40">
            <v>0</v>
          </cell>
          <cell r="E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A41">
            <v>152</v>
          </cell>
          <cell r="B41" t="str">
            <v>Transferencias Internas de Recursos</v>
          </cell>
          <cell r="C41">
            <v>9565.8700000000008</v>
          </cell>
          <cell r="E41">
            <v>0</v>
          </cell>
          <cell r="H41">
            <v>9565.8700000000008</v>
          </cell>
          <cell r="J41">
            <v>0</v>
          </cell>
          <cell r="L41">
            <v>9565.8700000000008</v>
          </cell>
        </row>
        <row r="43">
          <cell r="A43">
            <v>16</v>
          </cell>
          <cell r="B43" t="str">
            <v>. OPERAÇÕES DE CRÉDITO</v>
          </cell>
          <cell r="C43">
            <v>239792040.93000001</v>
          </cell>
          <cell r="E43">
            <v>0</v>
          </cell>
          <cell r="H43">
            <v>239792040.93000001</v>
          </cell>
          <cell r="J43">
            <v>0</v>
          </cell>
          <cell r="L43">
            <v>239792040.93000001</v>
          </cell>
        </row>
        <row r="44">
          <cell r="A44">
            <v>161</v>
          </cell>
          <cell r="B44" t="str">
            <v xml:space="preserve"> Empréstimos e Títulos Descontados</v>
          </cell>
          <cell r="C44">
            <v>0</v>
          </cell>
          <cell r="E44">
            <v>0</v>
          </cell>
          <cell r="H44">
            <v>0</v>
          </cell>
          <cell r="J44">
            <v>0</v>
          </cell>
          <cell r="L44">
            <v>0</v>
          </cell>
        </row>
        <row r="46">
          <cell r="A46">
            <v>16120</v>
          </cell>
          <cell r="B46" t="str">
            <v xml:space="preserve"> Empréstimos</v>
          </cell>
          <cell r="C46">
            <v>0</v>
          </cell>
          <cell r="E46">
            <v>0</v>
          </cell>
          <cell r="H46">
            <v>0</v>
          </cell>
          <cell r="J46">
            <v>0</v>
          </cell>
          <cell r="L46">
            <v>0</v>
          </cell>
        </row>
        <row r="48">
          <cell r="A48">
            <v>161200020</v>
          </cell>
          <cell r="B48" t="str">
            <v xml:space="preserve"> - Comércio</v>
          </cell>
          <cell r="C48">
            <v>0</v>
          </cell>
          <cell r="E48">
            <v>0</v>
          </cell>
          <cell r="H48">
            <v>0</v>
          </cell>
          <cell r="J48">
            <v>0</v>
          </cell>
          <cell r="L48">
            <v>0</v>
          </cell>
        </row>
        <row r="49">
          <cell r="A49">
            <v>16120002001</v>
          </cell>
          <cell r="B49" t="str">
            <v xml:space="preserve"> Capital de Giro </v>
          </cell>
          <cell r="C49">
            <v>0</v>
          </cell>
          <cell r="E49">
            <v>0</v>
          </cell>
          <cell r="H49">
            <v>0</v>
          </cell>
          <cell r="J49">
            <v>0</v>
          </cell>
          <cell r="L49">
            <v>0</v>
          </cell>
        </row>
        <row r="50">
          <cell r="A50">
            <v>16120002002</v>
          </cell>
          <cell r="B50" t="str">
            <v xml:space="preserve"> Giro Comercial</v>
          </cell>
          <cell r="C50">
            <v>0</v>
          </cell>
          <cell r="E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A51">
            <v>16120002004</v>
          </cell>
          <cell r="B51" t="str">
            <v xml:space="preserve"> Conta Garantida</v>
          </cell>
          <cell r="C51">
            <v>0</v>
          </cell>
          <cell r="E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A52">
            <v>16120002005</v>
          </cell>
          <cell r="B52" t="str">
            <v xml:space="preserve"> Renegociação de Divida</v>
          </cell>
          <cell r="C52">
            <v>0</v>
          </cell>
          <cell r="E52">
            <v>0</v>
          </cell>
          <cell r="H52">
            <v>0</v>
          </cell>
          <cell r="J52">
            <v>0</v>
          </cell>
          <cell r="L52">
            <v>0</v>
          </cell>
        </row>
        <row r="54">
          <cell r="A54">
            <v>161200021</v>
          </cell>
          <cell r="B54" t="str">
            <v xml:space="preserve"> - Industria</v>
          </cell>
          <cell r="C54">
            <v>0</v>
          </cell>
          <cell r="E54">
            <v>0</v>
          </cell>
          <cell r="H54">
            <v>0</v>
          </cell>
          <cell r="J54">
            <v>0</v>
          </cell>
          <cell r="L54">
            <v>0</v>
          </cell>
        </row>
        <row r="55">
          <cell r="A55">
            <v>16120002101</v>
          </cell>
          <cell r="B55" t="str">
            <v xml:space="preserve"> Capital de Giro </v>
          </cell>
          <cell r="C55">
            <v>0</v>
          </cell>
          <cell r="E55">
            <v>0</v>
          </cell>
          <cell r="H55">
            <v>0</v>
          </cell>
          <cell r="J55">
            <v>0</v>
          </cell>
          <cell r="L55">
            <v>0</v>
          </cell>
        </row>
        <row r="56">
          <cell r="A56">
            <v>16120002102</v>
          </cell>
          <cell r="B56" t="str">
            <v xml:space="preserve"> Giro Comercial</v>
          </cell>
          <cell r="C56">
            <v>0</v>
          </cell>
          <cell r="E56">
            <v>0</v>
          </cell>
          <cell r="H56">
            <v>0</v>
          </cell>
          <cell r="J56">
            <v>0</v>
          </cell>
          <cell r="L56">
            <v>0</v>
          </cell>
        </row>
        <row r="57">
          <cell r="A57">
            <v>16120002104</v>
          </cell>
          <cell r="B57" t="str">
            <v xml:space="preserve"> Conta Garantida</v>
          </cell>
          <cell r="C57">
            <v>0</v>
          </cell>
          <cell r="E57">
            <v>0</v>
          </cell>
          <cell r="H57">
            <v>0</v>
          </cell>
          <cell r="J57">
            <v>0</v>
          </cell>
          <cell r="L57">
            <v>0</v>
          </cell>
        </row>
        <row r="59">
          <cell r="A59">
            <v>161200022</v>
          </cell>
          <cell r="B59" t="str">
            <v xml:space="preserve"> - Serviços</v>
          </cell>
          <cell r="C59">
            <v>0</v>
          </cell>
          <cell r="E59">
            <v>0</v>
          </cell>
          <cell r="H59">
            <v>0</v>
          </cell>
          <cell r="J59">
            <v>0</v>
          </cell>
          <cell r="L59">
            <v>0</v>
          </cell>
        </row>
        <row r="61">
          <cell r="A61">
            <v>161200023</v>
          </cell>
          <cell r="B61" t="str">
            <v xml:space="preserve"> - Pessoa Física</v>
          </cell>
          <cell r="C61">
            <v>0</v>
          </cell>
          <cell r="E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A62">
            <v>16120002301</v>
          </cell>
          <cell r="B62" t="str">
            <v xml:space="preserve"> CDE - Cartão Fininvest Visa</v>
          </cell>
          <cell r="C62">
            <v>0</v>
          </cell>
          <cell r="E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A63" t="str">
            <v>1612000230101/02</v>
          </cell>
          <cell r="B63" t="str">
            <v xml:space="preserve"> Carteira</v>
          </cell>
          <cell r="C63">
            <v>0</v>
          </cell>
          <cell r="E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A64" t="str">
            <v>1612000230103/04</v>
          </cell>
          <cell r="B64" t="str">
            <v xml:space="preserve"> ( - ) Cessão de Crédito CDE</v>
          </cell>
          <cell r="C64">
            <v>0</v>
          </cell>
          <cell r="E64">
            <v>0</v>
          </cell>
          <cell r="H64">
            <v>0</v>
          </cell>
          <cell r="J64">
            <v>0</v>
          </cell>
          <cell r="L64">
            <v>0</v>
          </cell>
        </row>
        <row r="65">
          <cell r="A65">
            <v>16120002302</v>
          </cell>
          <cell r="B65" t="str">
            <v xml:space="preserve"> SCE - Cartão Loja</v>
          </cell>
          <cell r="C65">
            <v>0</v>
          </cell>
          <cell r="E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A66" t="str">
            <v>1612000230201/02</v>
          </cell>
          <cell r="B66" t="str">
            <v xml:space="preserve"> Carteira</v>
          </cell>
          <cell r="C66">
            <v>0</v>
          </cell>
          <cell r="E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A67" t="str">
            <v>1612000230203/04</v>
          </cell>
          <cell r="B67" t="str">
            <v xml:space="preserve"> ( - ) Cessão de Crédito SCE</v>
          </cell>
          <cell r="C67">
            <v>0</v>
          </cell>
          <cell r="E67">
            <v>0</v>
          </cell>
          <cell r="H67">
            <v>0</v>
          </cell>
          <cell r="J67">
            <v>0</v>
          </cell>
          <cell r="L67">
            <v>0</v>
          </cell>
        </row>
        <row r="68">
          <cell r="A68">
            <v>16120002303</v>
          </cell>
          <cell r="B68" t="str">
            <v xml:space="preserve"> Poupinvest</v>
          </cell>
          <cell r="C68">
            <v>0</v>
          </cell>
          <cell r="E68">
            <v>0</v>
          </cell>
          <cell r="H68">
            <v>0</v>
          </cell>
          <cell r="J68">
            <v>0</v>
          </cell>
          <cell r="L68">
            <v>0</v>
          </cell>
        </row>
        <row r="69">
          <cell r="A69">
            <v>16120002304</v>
          </cell>
          <cell r="B69" t="str">
            <v xml:space="preserve"> SIC 01</v>
          </cell>
          <cell r="C69">
            <v>0</v>
          </cell>
          <cell r="E69">
            <v>0</v>
          </cell>
          <cell r="H69">
            <v>0</v>
          </cell>
          <cell r="J69">
            <v>0</v>
          </cell>
          <cell r="L69">
            <v>0</v>
          </cell>
        </row>
        <row r="70">
          <cell r="A70">
            <v>16120002305</v>
          </cell>
          <cell r="B70" t="str">
            <v xml:space="preserve"> Contratos de Mutuo</v>
          </cell>
          <cell r="C70">
            <v>0</v>
          </cell>
          <cell r="E70">
            <v>0</v>
          </cell>
          <cell r="H70">
            <v>0</v>
          </cell>
          <cell r="J70">
            <v>0</v>
          </cell>
          <cell r="L70">
            <v>0</v>
          </cell>
        </row>
        <row r="71">
          <cell r="A71">
            <v>16120002306</v>
          </cell>
          <cell r="B71" t="str">
            <v xml:space="preserve"> Conta Garantida</v>
          </cell>
          <cell r="C71">
            <v>0</v>
          </cell>
          <cell r="E71">
            <v>0</v>
          </cell>
          <cell r="H71">
            <v>0</v>
          </cell>
          <cell r="J71">
            <v>0</v>
          </cell>
          <cell r="L71">
            <v>0</v>
          </cell>
        </row>
        <row r="72">
          <cell r="A72">
            <v>16120002307</v>
          </cell>
          <cell r="B72" t="str">
            <v xml:space="preserve"> Empréstimos a Associados</v>
          </cell>
          <cell r="C72">
            <v>0</v>
          </cell>
          <cell r="E72">
            <v>0</v>
          </cell>
          <cell r="H72">
            <v>0</v>
          </cell>
          <cell r="J72">
            <v>0</v>
          </cell>
          <cell r="L72">
            <v>0</v>
          </cell>
        </row>
        <row r="73">
          <cell r="A73">
            <v>16120002308</v>
          </cell>
          <cell r="B73" t="str">
            <v xml:space="preserve"> Confissão de Divida</v>
          </cell>
          <cell r="C73">
            <v>0</v>
          </cell>
          <cell r="E73">
            <v>0</v>
          </cell>
          <cell r="H73">
            <v>0</v>
          </cell>
          <cell r="J73">
            <v>0</v>
          </cell>
          <cell r="L73">
            <v>0</v>
          </cell>
        </row>
        <row r="75">
          <cell r="A75">
            <v>16130</v>
          </cell>
          <cell r="B75" t="str">
            <v xml:space="preserve"> Títulos Descontados</v>
          </cell>
          <cell r="C75">
            <v>0</v>
          </cell>
          <cell r="E75">
            <v>0</v>
          </cell>
          <cell r="H75">
            <v>0</v>
          </cell>
          <cell r="J75">
            <v>0</v>
          </cell>
          <cell r="L75">
            <v>0</v>
          </cell>
        </row>
        <row r="76">
          <cell r="A76">
            <v>16140</v>
          </cell>
          <cell r="B76" t="str">
            <v xml:space="preserve"> Renegociações Especiais</v>
          </cell>
          <cell r="C76">
            <v>0</v>
          </cell>
          <cell r="E76">
            <v>0</v>
          </cell>
          <cell r="H76">
            <v>0</v>
          </cell>
          <cell r="J76">
            <v>0</v>
          </cell>
          <cell r="L76">
            <v>0</v>
          </cell>
        </row>
        <row r="77">
          <cell r="A77">
            <v>16190</v>
          </cell>
          <cell r="B77" t="str">
            <v xml:space="preserve"> Empréstimos e Títulos Descontados em Atraso</v>
          </cell>
          <cell r="C77">
            <v>0</v>
          </cell>
          <cell r="E77">
            <v>0</v>
          </cell>
          <cell r="H77">
            <v>0</v>
          </cell>
          <cell r="J77">
            <v>0</v>
          </cell>
          <cell r="L77">
            <v>0</v>
          </cell>
        </row>
        <row r="79">
          <cell r="A79">
            <v>162</v>
          </cell>
          <cell r="B79" t="str">
            <v xml:space="preserve"> Financiamentos</v>
          </cell>
          <cell r="C79">
            <v>0</v>
          </cell>
          <cell r="E79">
            <v>0</v>
          </cell>
          <cell r="H79">
            <v>0</v>
          </cell>
          <cell r="J79">
            <v>0</v>
          </cell>
          <cell r="L79">
            <v>0</v>
          </cell>
        </row>
        <row r="80">
          <cell r="A80">
            <v>163</v>
          </cell>
          <cell r="B80" t="str">
            <v xml:space="preserve"> Financiamentos Rurais e Agro-Industriais</v>
          </cell>
          <cell r="C80">
            <v>0</v>
          </cell>
          <cell r="E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A81">
            <v>164</v>
          </cell>
          <cell r="B81" t="str">
            <v xml:space="preserve"> Financiamento Imobiliário</v>
          </cell>
          <cell r="C81">
            <v>0</v>
          </cell>
          <cell r="E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A82">
            <v>165</v>
          </cell>
          <cell r="B82" t="str">
            <v xml:space="preserve"> Financiamento de Títulos e Valores Mobiliários</v>
          </cell>
          <cell r="C82">
            <v>0</v>
          </cell>
          <cell r="E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A83">
            <v>166</v>
          </cell>
          <cell r="B83" t="str">
            <v xml:space="preserve"> Financiamento de Infra-Estrutura e Desenvolvimento</v>
          </cell>
          <cell r="C83">
            <v>0</v>
          </cell>
          <cell r="E83">
            <v>0</v>
          </cell>
          <cell r="H83">
            <v>0</v>
          </cell>
          <cell r="J83">
            <v>0</v>
          </cell>
          <cell r="L83">
            <v>0</v>
          </cell>
        </row>
        <row r="85">
          <cell r="A85">
            <v>167</v>
          </cell>
          <cell r="B85" t="str">
            <v xml:space="preserve"> Créditos Operacionais</v>
          </cell>
          <cell r="C85">
            <v>239792040.93000001</v>
          </cell>
          <cell r="E85">
            <v>0</v>
          </cell>
          <cell r="H85">
            <v>239792040.93000001</v>
          </cell>
          <cell r="J85">
            <v>0</v>
          </cell>
          <cell r="L85">
            <v>239792040.93000001</v>
          </cell>
        </row>
        <row r="86">
          <cell r="A86">
            <v>1671</v>
          </cell>
          <cell r="B86" t="str">
            <v xml:space="preserve"> Créditos em Processamento</v>
          </cell>
          <cell r="C86">
            <v>2384325.0099999998</v>
          </cell>
          <cell r="E86">
            <v>0</v>
          </cell>
          <cell r="H86">
            <v>2384325.0099999998</v>
          </cell>
          <cell r="J86">
            <v>0</v>
          </cell>
          <cell r="L86">
            <v>2384325.0099999998</v>
          </cell>
        </row>
        <row r="87">
          <cell r="A87">
            <v>1672</v>
          </cell>
          <cell r="B87" t="str">
            <v xml:space="preserve"> Usuários Finincred - SFC</v>
          </cell>
          <cell r="C87">
            <v>105553942.77</v>
          </cell>
          <cell r="E87">
            <v>0</v>
          </cell>
          <cell r="H87">
            <v>105553942.77</v>
          </cell>
          <cell r="J87">
            <v>0</v>
          </cell>
          <cell r="L87">
            <v>105553942.77</v>
          </cell>
        </row>
        <row r="88">
          <cell r="A88">
            <v>1673</v>
          </cell>
          <cell r="B88" t="str">
            <v xml:space="preserve"> Usuários Cartão Loja - SCE</v>
          </cell>
          <cell r="C88">
            <v>144791260.87</v>
          </cell>
          <cell r="E88">
            <v>0</v>
          </cell>
          <cell r="H88">
            <v>144791260.87</v>
          </cell>
          <cell r="J88">
            <v>0</v>
          </cell>
          <cell r="L88">
            <v>144791260.87</v>
          </cell>
        </row>
        <row r="89">
          <cell r="A89">
            <v>1674</v>
          </cell>
          <cell r="B89" t="str">
            <v xml:space="preserve"> Usuários Cartão - CDE</v>
          </cell>
          <cell r="C89">
            <v>83272808.140000001</v>
          </cell>
          <cell r="E89">
            <v>0</v>
          </cell>
          <cell r="H89">
            <v>83272808.140000001</v>
          </cell>
          <cell r="J89">
            <v>0</v>
          </cell>
          <cell r="L89">
            <v>83272808.140000001</v>
          </cell>
        </row>
        <row r="90">
          <cell r="A90">
            <v>1675</v>
          </cell>
          <cell r="B90" t="str">
            <v xml:space="preserve"> Direitos Creditórios</v>
          </cell>
          <cell r="C90">
            <v>229661129.13</v>
          </cell>
          <cell r="E90">
            <v>0</v>
          </cell>
          <cell r="H90">
            <v>229661129.13</v>
          </cell>
          <cell r="J90">
            <v>0</v>
          </cell>
          <cell r="L90">
            <v>229661129.13</v>
          </cell>
        </row>
        <row r="91">
          <cell r="A91">
            <v>1676</v>
          </cell>
          <cell r="B91" t="str">
            <v xml:space="preserve"> Usuários Cartão  - Vision Plus</v>
          </cell>
          <cell r="C91">
            <v>32251319.149999999</v>
          </cell>
          <cell r="E91">
            <v>0</v>
          </cell>
          <cell r="H91">
            <v>32251319.149999999</v>
          </cell>
          <cell r="J91">
            <v>0</v>
          </cell>
          <cell r="L91">
            <v>32251319.149999999</v>
          </cell>
        </row>
        <row r="92">
          <cell r="A92">
            <v>1672190</v>
          </cell>
          <cell r="B92" t="str">
            <v xml:space="preserve"> Cessão Comercial com Coobrigação - SFC</v>
          </cell>
          <cell r="C92">
            <v>-75857165.969999999</v>
          </cell>
          <cell r="E92">
            <v>0</v>
          </cell>
          <cell r="H92">
            <v>-75857165.969999999</v>
          </cell>
          <cell r="J92">
            <v>0</v>
          </cell>
          <cell r="L92">
            <v>-75857165.969999999</v>
          </cell>
        </row>
        <row r="93">
          <cell r="A93">
            <v>1673190</v>
          </cell>
          <cell r="B93" t="str">
            <v xml:space="preserve"> Cessão Comercial com Coobrigação - SCE</v>
          </cell>
          <cell r="C93">
            <v>-85215983.719999999</v>
          </cell>
          <cell r="E93">
            <v>0</v>
          </cell>
          <cell r="H93">
            <v>-85215983.719999999</v>
          </cell>
          <cell r="J93">
            <v>0</v>
          </cell>
          <cell r="L93">
            <v>-85215983.719999999</v>
          </cell>
        </row>
        <row r="94">
          <cell r="A94">
            <v>1674190</v>
          </cell>
          <cell r="B94" t="str">
            <v xml:space="preserve"> Cessão Comercial com Coobrigação - CDE</v>
          </cell>
          <cell r="C94">
            <v>-82344010.890000001</v>
          </cell>
          <cell r="E94">
            <v>0</v>
          </cell>
          <cell r="H94">
            <v>-82344010.890000001</v>
          </cell>
          <cell r="J94">
            <v>0</v>
          </cell>
          <cell r="L94">
            <v>-82344010.890000001</v>
          </cell>
        </row>
        <row r="95">
          <cell r="A95">
            <v>16759</v>
          </cell>
          <cell r="B95" t="str">
            <v xml:space="preserve"> ( - ) PDD</v>
          </cell>
          <cell r="C95">
            <v>-114705583.56</v>
          </cell>
          <cell r="E95">
            <v>0</v>
          </cell>
          <cell r="H95">
            <v>-114705583.56</v>
          </cell>
          <cell r="J95">
            <v>0</v>
          </cell>
          <cell r="L95">
            <v>-114705583.56</v>
          </cell>
        </row>
        <row r="97">
          <cell r="A97">
            <v>169</v>
          </cell>
          <cell r="B97" t="str">
            <v xml:space="preserve"> Operações de Crédito em Liquidação</v>
          </cell>
          <cell r="C97">
            <v>0</v>
          </cell>
          <cell r="E97">
            <v>0</v>
          </cell>
          <cell r="H97">
            <v>0</v>
          </cell>
          <cell r="J97">
            <v>0</v>
          </cell>
          <cell r="L97">
            <v>0</v>
          </cell>
        </row>
        <row r="99">
          <cell r="A99">
            <v>17</v>
          </cell>
          <cell r="B99" t="str">
            <v>. OPERAÇÕES DE ARRENDAMENTO MERCANTIL</v>
          </cell>
          <cell r="C99">
            <v>0</v>
          </cell>
          <cell r="E99">
            <v>0</v>
          </cell>
          <cell r="H99">
            <v>0</v>
          </cell>
          <cell r="J99">
            <v>0</v>
          </cell>
          <cell r="L99">
            <v>0</v>
          </cell>
        </row>
        <row r="100">
          <cell r="A100">
            <v>171</v>
          </cell>
          <cell r="B100" t="str">
            <v xml:space="preserve"> Arrendamento Financeiros a Receber</v>
          </cell>
          <cell r="C100">
            <v>0</v>
          </cell>
          <cell r="E100">
            <v>0</v>
          </cell>
          <cell r="H100">
            <v>0</v>
          </cell>
          <cell r="J100">
            <v>0</v>
          </cell>
          <cell r="L100">
            <v>0</v>
          </cell>
        </row>
        <row r="101">
          <cell r="A101">
            <v>172</v>
          </cell>
          <cell r="B101" t="str">
            <v xml:space="preserve"> Arrendamento Operacionais a Receber</v>
          </cell>
          <cell r="C101">
            <v>0</v>
          </cell>
          <cell r="E101">
            <v>0</v>
          </cell>
          <cell r="H101">
            <v>0</v>
          </cell>
          <cell r="J101">
            <v>0</v>
          </cell>
          <cell r="L101">
            <v>0</v>
          </cell>
        </row>
        <row r="102">
          <cell r="A102">
            <v>173</v>
          </cell>
          <cell r="B102" t="str">
            <v xml:space="preserve"> Subarrendamento a Receber</v>
          </cell>
          <cell r="C102">
            <v>0</v>
          </cell>
          <cell r="E102">
            <v>0</v>
          </cell>
          <cell r="H102">
            <v>0</v>
          </cell>
          <cell r="J102">
            <v>0</v>
          </cell>
          <cell r="L102">
            <v>0</v>
          </cell>
        </row>
        <row r="103">
          <cell r="A103">
            <v>175</v>
          </cell>
          <cell r="B103" t="str">
            <v xml:space="preserve"> Valores Residuais a Realizar</v>
          </cell>
          <cell r="C103">
            <v>0</v>
          </cell>
          <cell r="E103">
            <v>0</v>
          </cell>
          <cell r="H103">
            <v>0</v>
          </cell>
          <cell r="J103">
            <v>0</v>
          </cell>
          <cell r="L103">
            <v>0</v>
          </cell>
        </row>
        <row r="104">
          <cell r="A104">
            <v>179</v>
          </cell>
          <cell r="B104" t="str">
            <v xml:space="preserve"> Créditos de Arrendamento Mercantil em Liquidação</v>
          </cell>
          <cell r="C104">
            <v>0</v>
          </cell>
          <cell r="E104">
            <v>0</v>
          </cell>
          <cell r="H104">
            <v>0</v>
          </cell>
          <cell r="J104">
            <v>0</v>
          </cell>
          <cell r="L104">
            <v>0</v>
          </cell>
        </row>
        <row r="106">
          <cell r="A106">
            <v>188450</v>
          </cell>
          <cell r="B106" t="str">
            <v>. CRÉDITOS  FISCAIS A COMPENSAR</v>
          </cell>
          <cell r="C106">
            <v>17195074.34</v>
          </cell>
          <cell r="E106">
            <v>-20488209.810000002</v>
          </cell>
          <cell r="H106">
            <v>-3293135.4700000007</v>
          </cell>
          <cell r="J106">
            <v>0</v>
          </cell>
          <cell r="L106">
            <v>-3293135.4700000007</v>
          </cell>
        </row>
        <row r="107">
          <cell r="A107">
            <v>188450011</v>
          </cell>
          <cell r="B107" t="str">
            <v xml:space="preserve"> Créditos fiscais de IR a Compensar Ex: 1997</v>
          </cell>
          <cell r="C107">
            <v>0</v>
          </cell>
          <cell r="E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A108">
            <v>188450012</v>
          </cell>
          <cell r="B108" t="str">
            <v xml:space="preserve"> Créditos fiscais de IR a Compensar Ex: 1998</v>
          </cell>
          <cell r="C108">
            <v>0</v>
          </cell>
          <cell r="E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A109">
            <v>188450013</v>
          </cell>
          <cell r="B109" t="str">
            <v xml:space="preserve"> Créditos fiscais de IR a Compensar Ex: 1999</v>
          </cell>
          <cell r="C109">
            <v>0</v>
          </cell>
          <cell r="E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A110">
            <v>188450021</v>
          </cell>
          <cell r="B110" t="str">
            <v xml:space="preserve"> Créditos fiscais de CS a Compensar Ex: 1997</v>
          </cell>
          <cell r="C110">
            <v>0</v>
          </cell>
          <cell r="E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A111">
            <v>188450022</v>
          </cell>
          <cell r="B111" t="str">
            <v xml:space="preserve"> Créditos fiscais de CS a Compensar Ex: 1998</v>
          </cell>
          <cell r="C111">
            <v>1595270.95</v>
          </cell>
          <cell r="E111">
            <v>0</v>
          </cell>
          <cell r="H111">
            <v>1595270.95</v>
          </cell>
          <cell r="J111">
            <v>0</v>
          </cell>
          <cell r="L111">
            <v>1595270.95</v>
          </cell>
        </row>
        <row r="112">
          <cell r="A112">
            <v>188450023</v>
          </cell>
          <cell r="B112" t="str">
            <v xml:space="preserve"> Créditos fiscais de CS a Compensar Ex: 1999</v>
          </cell>
          <cell r="C112">
            <v>0</v>
          </cell>
          <cell r="E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A113">
            <v>188450001</v>
          </cell>
          <cell r="B113" t="str">
            <v xml:space="preserve"> Créditos fiscais pôr antecipação - IR</v>
          </cell>
          <cell r="C113">
            <v>11063380.65</v>
          </cell>
          <cell r="E113">
            <v>-14682032.190000001</v>
          </cell>
          <cell r="H113">
            <v>-3618651.540000001</v>
          </cell>
          <cell r="J113">
            <v>0</v>
          </cell>
          <cell r="L113">
            <v>-3618651.540000001</v>
          </cell>
        </row>
        <row r="114">
          <cell r="A114">
            <v>188450002</v>
          </cell>
          <cell r="B114" t="str">
            <v xml:space="preserve"> Créditos fiscais pôr antecipação - CS</v>
          </cell>
          <cell r="C114">
            <v>4536422.74</v>
          </cell>
          <cell r="E114">
            <v>-5806177.6200000001</v>
          </cell>
          <cell r="H114">
            <v>-1269754.8799999999</v>
          </cell>
          <cell r="J114">
            <v>0</v>
          </cell>
          <cell r="L114">
            <v>-1269754.8799999999</v>
          </cell>
        </row>
        <row r="116">
          <cell r="A116">
            <v>18825</v>
          </cell>
          <cell r="B116" t="str">
            <v>. CRÉDITOS  FISCAIS DIFERIDOS</v>
          </cell>
          <cell r="C116">
            <v>38545514.170000002</v>
          </cell>
          <cell r="E116">
            <v>0</v>
          </cell>
          <cell r="H116">
            <v>38545514.170000002</v>
          </cell>
          <cell r="J116">
            <v>-1746492.1499999985</v>
          </cell>
          <cell r="L116">
            <v>40292006.32</v>
          </cell>
        </row>
        <row r="117">
          <cell r="A117">
            <v>18825</v>
          </cell>
          <cell r="B117" t="str">
            <v xml:space="preserve"> Créditos fiscais Diferidos - IR/CS não Ded.</v>
          </cell>
          <cell r="C117">
            <v>38545514.170000002</v>
          </cell>
          <cell r="E117">
            <v>0</v>
          </cell>
          <cell r="H117">
            <v>38545514.170000002</v>
          </cell>
          <cell r="J117">
            <v>-1746492.1499999985</v>
          </cell>
          <cell r="L117">
            <v>40292006.32</v>
          </cell>
        </row>
        <row r="120">
          <cell r="A120">
            <v>18</v>
          </cell>
          <cell r="B120" t="str">
            <v>. OUTROS CRÉDITOS</v>
          </cell>
          <cell r="C120">
            <v>15509883.850000001</v>
          </cell>
          <cell r="E120">
            <v>0</v>
          </cell>
          <cell r="H120">
            <v>15509883.850000001</v>
          </cell>
          <cell r="J120">
            <v>-880194.46</v>
          </cell>
          <cell r="L120">
            <v>16390078.310000002</v>
          </cell>
        </row>
        <row r="121">
          <cell r="A121">
            <v>181</v>
          </cell>
          <cell r="B121" t="str">
            <v xml:space="preserve"> Avais e Fianças</v>
          </cell>
          <cell r="C121">
            <v>0</v>
          </cell>
          <cell r="E121">
            <v>0</v>
          </cell>
          <cell r="H121">
            <v>0</v>
          </cell>
          <cell r="J121">
            <v>0</v>
          </cell>
          <cell r="L121">
            <v>0</v>
          </cell>
        </row>
        <row r="122">
          <cell r="A122">
            <v>182</v>
          </cell>
          <cell r="B122" t="str">
            <v xml:space="preserve"> Cambio</v>
          </cell>
          <cell r="C122">
            <v>0</v>
          </cell>
          <cell r="E122">
            <v>0</v>
          </cell>
          <cell r="H122">
            <v>0</v>
          </cell>
          <cell r="J122">
            <v>0</v>
          </cell>
          <cell r="L122">
            <v>0</v>
          </cell>
        </row>
        <row r="124">
          <cell r="A124">
            <v>183</v>
          </cell>
          <cell r="B124" t="str">
            <v xml:space="preserve"> Rendas a Receber</v>
          </cell>
          <cell r="C124">
            <v>2697005.59</v>
          </cell>
          <cell r="E124">
            <v>0</v>
          </cell>
          <cell r="H124">
            <v>2697005.59</v>
          </cell>
          <cell r="J124">
            <v>0</v>
          </cell>
          <cell r="L124">
            <v>2697005.59</v>
          </cell>
        </row>
        <row r="125">
          <cell r="A125">
            <v>18330</v>
          </cell>
          <cell r="B125" t="str">
            <v xml:space="preserve"> Comissões e Corretagens a Receber</v>
          </cell>
          <cell r="C125">
            <v>0</v>
          </cell>
          <cell r="E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A126">
            <v>18340</v>
          </cell>
          <cell r="B126" t="str">
            <v xml:space="preserve"> Comissões por Coobrigações a Receber</v>
          </cell>
          <cell r="C126">
            <v>0</v>
          </cell>
          <cell r="E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A127">
            <v>18360</v>
          </cell>
          <cell r="B127" t="str">
            <v xml:space="preserve"> Dividendos e Bonificações</v>
          </cell>
          <cell r="C127">
            <v>0</v>
          </cell>
          <cell r="E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A128">
            <v>18370</v>
          </cell>
          <cell r="B128" t="str">
            <v xml:space="preserve"> Serviços Prestados a Receber</v>
          </cell>
          <cell r="C128">
            <v>2697005.59</v>
          </cell>
          <cell r="E128">
            <v>0</v>
          </cell>
          <cell r="H128">
            <v>2697005.59</v>
          </cell>
          <cell r="J128">
            <v>0</v>
          </cell>
          <cell r="L128">
            <v>2697005.59</v>
          </cell>
        </row>
        <row r="129">
          <cell r="A129">
            <v>18390</v>
          </cell>
          <cell r="B129" t="str">
            <v xml:space="preserve"> Outras Rendas a Receber</v>
          </cell>
          <cell r="C129">
            <v>0</v>
          </cell>
          <cell r="E129">
            <v>0</v>
          </cell>
          <cell r="H129">
            <v>0</v>
          </cell>
          <cell r="J129">
            <v>0</v>
          </cell>
          <cell r="L129">
            <v>0</v>
          </cell>
        </row>
        <row r="131">
          <cell r="A131">
            <v>184</v>
          </cell>
          <cell r="B131" t="str">
            <v xml:space="preserve"> Negociação e Intermediação de Valores</v>
          </cell>
          <cell r="C131">
            <v>2631442.9500000002</v>
          </cell>
          <cell r="E131">
            <v>0</v>
          </cell>
          <cell r="H131">
            <v>2631442.9500000002</v>
          </cell>
          <cell r="J131">
            <v>0</v>
          </cell>
          <cell r="L131">
            <v>2631442.9500000002</v>
          </cell>
        </row>
        <row r="132">
          <cell r="A132">
            <v>18405</v>
          </cell>
          <cell r="B132" t="str">
            <v xml:space="preserve"> Bolsa - Depositos em Garantia</v>
          </cell>
          <cell r="C132">
            <v>0</v>
          </cell>
          <cell r="E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A133">
            <v>18430</v>
          </cell>
          <cell r="B133" t="str">
            <v xml:space="preserve"> Devedores - Conta de Liquidações Pendentes</v>
          </cell>
          <cell r="C133">
            <v>0</v>
          </cell>
          <cell r="E133">
            <v>0</v>
          </cell>
          <cell r="H133">
            <v>0</v>
          </cell>
          <cell r="J133">
            <v>0</v>
          </cell>
          <cell r="L133">
            <v>0</v>
          </cell>
        </row>
        <row r="134">
          <cell r="A134">
            <v>18435</v>
          </cell>
          <cell r="B134" t="str">
            <v xml:space="preserve"> Fundo de Garantia para Liquidação de Operações</v>
          </cell>
          <cell r="C134">
            <v>0</v>
          </cell>
          <cell r="E134">
            <v>0</v>
          </cell>
          <cell r="H134">
            <v>0</v>
          </cell>
          <cell r="J134">
            <v>0</v>
          </cell>
          <cell r="L134">
            <v>0</v>
          </cell>
        </row>
        <row r="135">
          <cell r="A135">
            <v>18440</v>
          </cell>
          <cell r="B135" t="str">
            <v xml:space="preserve"> Operações Com Ativos Financeiros e Mercadorias</v>
          </cell>
          <cell r="C135">
            <v>0</v>
          </cell>
          <cell r="E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A136">
            <v>18450</v>
          </cell>
          <cell r="B136" t="str">
            <v xml:space="preserve"> Venda a Termo a Receber</v>
          </cell>
          <cell r="C136">
            <v>0</v>
          </cell>
          <cell r="E136">
            <v>0</v>
          </cell>
          <cell r="H136">
            <v>0</v>
          </cell>
          <cell r="J136">
            <v>0</v>
          </cell>
          <cell r="L136">
            <v>0</v>
          </cell>
        </row>
        <row r="137">
          <cell r="A137">
            <v>18453</v>
          </cell>
          <cell r="B137" t="str">
            <v xml:space="preserve"> Operação de Swap - Diferencial a Receber</v>
          </cell>
          <cell r="C137">
            <v>2631442.9500000002</v>
          </cell>
          <cell r="E137">
            <v>0</v>
          </cell>
          <cell r="H137">
            <v>2631442.9500000002</v>
          </cell>
          <cell r="J137">
            <v>0</v>
          </cell>
          <cell r="L137">
            <v>2631442.9500000002</v>
          </cell>
        </row>
        <row r="138">
          <cell r="A138">
            <v>18470</v>
          </cell>
          <cell r="B138" t="str">
            <v xml:space="preserve"> Captações Interfinanceiras de Terceiros a Liquidar</v>
          </cell>
          <cell r="C138">
            <v>0</v>
          </cell>
          <cell r="E138">
            <v>0</v>
          </cell>
          <cell r="H138">
            <v>0</v>
          </cell>
          <cell r="J138">
            <v>0</v>
          </cell>
          <cell r="L138">
            <v>0</v>
          </cell>
        </row>
        <row r="139">
          <cell r="A139">
            <v>18475</v>
          </cell>
          <cell r="B139" t="str">
            <v xml:space="preserve"> Captações Interfinanceiras de Terceiros a Resgatar</v>
          </cell>
          <cell r="C139">
            <v>0</v>
          </cell>
          <cell r="E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A140">
            <v>18490</v>
          </cell>
          <cell r="B140" t="str">
            <v xml:space="preserve"> Outros Creditos</v>
          </cell>
          <cell r="C140">
            <v>0</v>
          </cell>
          <cell r="E140">
            <v>0</v>
          </cell>
          <cell r="H140">
            <v>0</v>
          </cell>
          <cell r="J140">
            <v>0</v>
          </cell>
          <cell r="L140">
            <v>0</v>
          </cell>
        </row>
        <row r="142">
          <cell r="A142">
            <v>185</v>
          </cell>
          <cell r="B142" t="str">
            <v xml:space="preserve"> Creditos Especificos</v>
          </cell>
          <cell r="C142">
            <v>0</v>
          </cell>
          <cell r="E142">
            <v>0</v>
          </cell>
          <cell r="H142">
            <v>0</v>
          </cell>
          <cell r="J142">
            <v>0</v>
          </cell>
          <cell r="L142">
            <v>0</v>
          </cell>
        </row>
        <row r="144">
          <cell r="A144">
            <v>188</v>
          </cell>
          <cell r="B144" t="str">
            <v xml:space="preserve"> Diversos</v>
          </cell>
          <cell r="C144">
            <v>10181435.310000002</v>
          </cell>
          <cell r="E144">
            <v>0</v>
          </cell>
          <cell r="H144">
            <v>10181435.310000002</v>
          </cell>
          <cell r="J144">
            <v>-880194.46</v>
          </cell>
          <cell r="L144">
            <v>11061629.770000001</v>
          </cell>
        </row>
        <row r="145">
          <cell r="A145">
            <v>18803</v>
          </cell>
          <cell r="B145" t="str">
            <v xml:space="preserve"> Adiantamentos e Antecipações Salariais</v>
          </cell>
          <cell r="C145">
            <v>2816000.86</v>
          </cell>
          <cell r="E145">
            <v>0</v>
          </cell>
          <cell r="H145">
            <v>2816000.86</v>
          </cell>
          <cell r="J145">
            <v>-880194.46</v>
          </cell>
          <cell r="L145">
            <v>3696195.32</v>
          </cell>
        </row>
        <row r="146">
          <cell r="A146">
            <v>18805</v>
          </cell>
          <cell r="B146" t="str">
            <v xml:space="preserve"> Adiantamentos Para Pagamentos de Nossa Conta</v>
          </cell>
          <cell r="C146">
            <v>1881190.23</v>
          </cell>
          <cell r="E146">
            <v>0</v>
          </cell>
          <cell r="H146">
            <v>1881190.23</v>
          </cell>
          <cell r="J146">
            <v>0</v>
          </cell>
          <cell r="L146">
            <v>1881190.23</v>
          </cell>
        </row>
        <row r="147">
          <cell r="A147">
            <v>18810</v>
          </cell>
          <cell r="B147" t="str">
            <v xml:space="preserve"> Adiantamentos Pôr Conta de Imobilizações</v>
          </cell>
          <cell r="C147">
            <v>0</v>
          </cell>
          <cell r="E147">
            <v>0</v>
          </cell>
          <cell r="H147">
            <v>0</v>
          </cell>
          <cell r="J147">
            <v>0</v>
          </cell>
          <cell r="L147">
            <v>0</v>
          </cell>
        </row>
        <row r="148">
          <cell r="A148">
            <v>18815</v>
          </cell>
          <cell r="B148" t="str">
            <v xml:space="preserve"> Cheques a Receber</v>
          </cell>
          <cell r="C148">
            <v>1335205.6400000001</v>
          </cell>
          <cell r="E148">
            <v>0</v>
          </cell>
          <cell r="H148">
            <v>1335205.6400000001</v>
          </cell>
          <cell r="J148">
            <v>0</v>
          </cell>
          <cell r="L148">
            <v>1335205.6400000001</v>
          </cell>
        </row>
        <row r="149">
          <cell r="A149">
            <v>188150099</v>
          </cell>
          <cell r="B149" t="str">
            <v xml:space="preserve"> (-) PDD Cheques a Receber</v>
          </cell>
          <cell r="C149">
            <v>-731855.47</v>
          </cell>
          <cell r="E149">
            <v>0</v>
          </cell>
          <cell r="H149">
            <v>-731855.47</v>
          </cell>
          <cell r="J149">
            <v>0</v>
          </cell>
          <cell r="L149">
            <v>-731855.47</v>
          </cell>
        </row>
        <row r="150">
          <cell r="A150">
            <v>18830</v>
          </cell>
          <cell r="B150" t="str">
            <v xml:space="preserve"> Depósitos Para Aquisição de Telefones</v>
          </cell>
          <cell r="C150">
            <v>0</v>
          </cell>
          <cell r="E150">
            <v>0</v>
          </cell>
          <cell r="H150">
            <v>0</v>
          </cell>
          <cell r="J150">
            <v>0</v>
          </cell>
          <cell r="L150">
            <v>0</v>
          </cell>
        </row>
        <row r="151">
          <cell r="A151">
            <v>18835</v>
          </cell>
          <cell r="B151" t="str">
            <v xml:space="preserve"> Devedores Pôr Compra de Valores e Bens</v>
          </cell>
          <cell r="C151">
            <v>131000</v>
          </cell>
          <cell r="E151">
            <v>0</v>
          </cell>
          <cell r="H151">
            <v>131000</v>
          </cell>
          <cell r="J151">
            <v>0</v>
          </cell>
          <cell r="L151">
            <v>131000</v>
          </cell>
        </row>
        <row r="152">
          <cell r="A152">
            <v>18845</v>
          </cell>
          <cell r="B152" t="str">
            <v xml:space="preserve"> Imposto de Renda s/Aplic.Financ.e Outros</v>
          </cell>
          <cell r="C152">
            <v>1987214.5800000012</v>
          </cell>
          <cell r="E152">
            <v>0</v>
          </cell>
          <cell r="H152">
            <v>1987214.5800000012</v>
          </cell>
          <cell r="J152">
            <v>0</v>
          </cell>
          <cell r="L152">
            <v>1987214.5800000012</v>
          </cell>
        </row>
        <row r="153">
          <cell r="A153">
            <v>18865</v>
          </cell>
          <cell r="B153" t="str">
            <v xml:space="preserve"> Pagamentos a Ressarcir</v>
          </cell>
          <cell r="C153">
            <v>0</v>
          </cell>
          <cell r="E153">
            <v>0</v>
          </cell>
          <cell r="H153">
            <v>0</v>
          </cell>
          <cell r="J153">
            <v>0</v>
          </cell>
          <cell r="L153">
            <v>0</v>
          </cell>
        </row>
        <row r="154">
          <cell r="A154">
            <v>18870</v>
          </cell>
          <cell r="B154" t="str">
            <v xml:space="preserve"> Participações Pagas Antecipadamente</v>
          </cell>
          <cell r="C154">
            <v>0</v>
          </cell>
          <cell r="E154">
            <v>0</v>
          </cell>
          <cell r="H154">
            <v>0</v>
          </cell>
          <cell r="J154">
            <v>0</v>
          </cell>
          <cell r="L154">
            <v>0</v>
          </cell>
        </row>
        <row r="155">
          <cell r="A155">
            <v>18890</v>
          </cell>
          <cell r="B155" t="str">
            <v xml:space="preserve"> Devedores Diversos - Exterior</v>
          </cell>
          <cell r="C155">
            <v>0</v>
          </cell>
          <cell r="E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A156">
            <v>18892</v>
          </cell>
          <cell r="B156" t="str">
            <v xml:space="preserve"> Devedores Diversos - País</v>
          </cell>
          <cell r="C156">
            <v>2762679.47</v>
          </cell>
          <cell r="E156">
            <v>0</v>
          </cell>
          <cell r="H156">
            <v>2762679.47</v>
          </cell>
          <cell r="J156">
            <v>0</v>
          </cell>
          <cell r="L156">
            <v>2762679.47</v>
          </cell>
        </row>
        <row r="158">
          <cell r="A158">
            <v>19</v>
          </cell>
          <cell r="B158" t="str">
            <v>. OUTROS CRÉDITOS EM LIQUIDAÇÃO</v>
          </cell>
          <cell r="C158">
            <v>1626515.79</v>
          </cell>
          <cell r="E158">
            <v>0</v>
          </cell>
          <cell r="H158">
            <v>1626515.79</v>
          </cell>
          <cell r="J158">
            <v>0</v>
          </cell>
          <cell r="L158">
            <v>1626515.79</v>
          </cell>
        </row>
        <row r="159">
          <cell r="A159">
            <v>191</v>
          </cell>
          <cell r="B159" t="str">
            <v xml:space="preserve"> Investimentos Temporários</v>
          </cell>
          <cell r="C159">
            <v>0</v>
          </cell>
          <cell r="E159">
            <v>0</v>
          </cell>
          <cell r="H159">
            <v>0</v>
          </cell>
          <cell r="J159">
            <v>0</v>
          </cell>
          <cell r="L159">
            <v>0</v>
          </cell>
        </row>
        <row r="160">
          <cell r="A160">
            <v>19810</v>
          </cell>
          <cell r="B160" t="str">
            <v xml:space="preserve"> Bens não de Uso Próprio</v>
          </cell>
          <cell r="C160">
            <v>0</v>
          </cell>
          <cell r="E160">
            <v>0</v>
          </cell>
          <cell r="H160">
            <v>0</v>
          </cell>
          <cell r="J160">
            <v>0</v>
          </cell>
          <cell r="L160">
            <v>0</v>
          </cell>
        </row>
        <row r="161">
          <cell r="A161">
            <v>199</v>
          </cell>
          <cell r="B161" t="str">
            <v xml:space="preserve"> Outros Valores e Bens</v>
          </cell>
          <cell r="C161">
            <v>1626515.79</v>
          </cell>
          <cell r="E161">
            <v>0</v>
          </cell>
          <cell r="H161">
            <v>1626515.79</v>
          </cell>
          <cell r="J161">
            <v>0</v>
          </cell>
          <cell r="L161">
            <v>1626515.79</v>
          </cell>
        </row>
        <row r="164">
          <cell r="B164" t="str">
            <v>REALIZÁVEL A LONGO PRAZO</v>
          </cell>
          <cell r="C164">
            <v>88574722.390000001</v>
          </cell>
          <cell r="E164">
            <v>-6671212.5299999993</v>
          </cell>
          <cell r="H164">
            <v>81903509.859999999</v>
          </cell>
          <cell r="J164">
            <v>0</v>
          </cell>
          <cell r="L164">
            <v>81903509.859999999</v>
          </cell>
        </row>
        <row r="166">
          <cell r="A166">
            <v>160</v>
          </cell>
          <cell r="B166" t="str">
            <v>. OPERAÇÕES DE CRÉDITO</v>
          </cell>
          <cell r="C166">
            <v>1477655.1099999999</v>
          </cell>
          <cell r="E166">
            <v>0</v>
          </cell>
          <cell r="H166">
            <v>1477655.1099999999</v>
          </cell>
          <cell r="J166">
            <v>0</v>
          </cell>
          <cell r="L166">
            <v>1477655.1099999999</v>
          </cell>
          <cell r="M166">
            <v>0</v>
          </cell>
        </row>
        <row r="167">
          <cell r="E167">
            <v>0</v>
          </cell>
        </row>
        <row r="168">
          <cell r="A168" t="str">
            <v>167   - Relatorio</v>
          </cell>
          <cell r="B168" t="str">
            <v xml:space="preserve"> Créditos Operacionais</v>
          </cell>
          <cell r="C168">
            <v>1477655.1099999999</v>
          </cell>
          <cell r="E168">
            <v>0</v>
          </cell>
          <cell r="H168">
            <v>1477655.1099999999</v>
          </cell>
          <cell r="J168">
            <v>0</v>
          </cell>
          <cell r="L168">
            <v>1477655.1099999999</v>
          </cell>
        </row>
        <row r="169">
          <cell r="A169" t="str">
            <v>1672 - Relatorio</v>
          </cell>
          <cell r="B169" t="str">
            <v xml:space="preserve"> Usuários Finincred - SFC</v>
          </cell>
          <cell r="C169">
            <v>1325584.9099999999</v>
          </cell>
          <cell r="E169">
            <v>0</v>
          </cell>
          <cell r="H169">
            <v>1325584.9099999999</v>
          </cell>
          <cell r="J169">
            <v>0</v>
          </cell>
          <cell r="L169">
            <v>1325584.9099999999</v>
          </cell>
        </row>
        <row r="170">
          <cell r="A170" t="str">
            <v>1673 - Relatorio</v>
          </cell>
          <cell r="B170" t="str">
            <v xml:space="preserve"> Usuários Cartão Loja - SCE</v>
          </cell>
          <cell r="C170">
            <v>6555.96</v>
          </cell>
          <cell r="E170">
            <v>0</v>
          </cell>
          <cell r="H170">
            <v>6555.96</v>
          </cell>
          <cell r="J170">
            <v>0</v>
          </cell>
          <cell r="L170">
            <v>6555.96</v>
          </cell>
        </row>
        <row r="171">
          <cell r="A171" t="str">
            <v>1674 - Relatorio</v>
          </cell>
          <cell r="B171" t="str">
            <v xml:space="preserve"> Usuários Cartão - CDE</v>
          </cell>
          <cell r="C171">
            <v>145514.23999999999</v>
          </cell>
          <cell r="E171">
            <v>0</v>
          </cell>
          <cell r="H171">
            <v>145514.23999999999</v>
          </cell>
          <cell r="J171">
            <v>0</v>
          </cell>
          <cell r="L171">
            <v>145514.23999999999</v>
          </cell>
        </row>
        <row r="172">
          <cell r="A172" t="str">
            <v>16120002001 - Relatório</v>
          </cell>
          <cell r="B172" t="str">
            <v xml:space="preserve"> Capital de Giro - Comercio</v>
          </cell>
          <cell r="C172">
            <v>0</v>
          </cell>
          <cell r="E172">
            <v>0</v>
          </cell>
          <cell r="H172">
            <v>0</v>
          </cell>
          <cell r="J172">
            <v>0</v>
          </cell>
          <cell r="L172">
            <v>0</v>
          </cell>
        </row>
        <row r="173">
          <cell r="A173" t="str">
            <v>16120002002 - Relatório</v>
          </cell>
          <cell r="B173" t="str">
            <v xml:space="preserve"> Giro Comercial  - Comercio</v>
          </cell>
          <cell r="C173">
            <v>0</v>
          </cell>
          <cell r="E173">
            <v>0</v>
          </cell>
          <cell r="H173">
            <v>0</v>
          </cell>
          <cell r="J173">
            <v>0</v>
          </cell>
          <cell r="L173">
            <v>0</v>
          </cell>
        </row>
        <row r="174">
          <cell r="A174" t="str">
            <v>16120002004 - Relatório</v>
          </cell>
          <cell r="B174" t="str">
            <v xml:space="preserve"> Conta Garantida  - Comercio</v>
          </cell>
          <cell r="C174">
            <v>0</v>
          </cell>
          <cell r="E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A175" t="str">
            <v>16120002005 - Relatório</v>
          </cell>
          <cell r="B175" t="str">
            <v xml:space="preserve"> Renegociação de Divida  - Comercio</v>
          </cell>
          <cell r="C175">
            <v>0</v>
          </cell>
          <cell r="E175">
            <v>0</v>
          </cell>
          <cell r="H175">
            <v>0</v>
          </cell>
          <cell r="J175">
            <v>0</v>
          </cell>
          <cell r="L175">
            <v>0</v>
          </cell>
        </row>
        <row r="176">
          <cell r="A176" t="str">
            <v>16120002101 - Relatório</v>
          </cell>
          <cell r="B176" t="str">
            <v xml:space="preserve"> Capital de Giro - Industria</v>
          </cell>
          <cell r="C176">
            <v>0</v>
          </cell>
          <cell r="E176">
            <v>0</v>
          </cell>
          <cell r="H176">
            <v>0</v>
          </cell>
          <cell r="J176">
            <v>0</v>
          </cell>
          <cell r="L176">
            <v>0</v>
          </cell>
        </row>
        <row r="177">
          <cell r="A177" t="str">
            <v>1612000230103/4 - Relatório</v>
          </cell>
          <cell r="B177" t="str">
            <v xml:space="preserve"> ( - ) Cessão de Crédito CDE</v>
          </cell>
          <cell r="C177">
            <v>0</v>
          </cell>
          <cell r="E177">
            <v>0</v>
          </cell>
          <cell r="H177">
            <v>0</v>
          </cell>
          <cell r="J177">
            <v>0</v>
          </cell>
          <cell r="L177">
            <v>0</v>
          </cell>
        </row>
        <row r="178">
          <cell r="A178" t="str">
            <v>1612000230203/4 - Relatório</v>
          </cell>
          <cell r="B178" t="str">
            <v xml:space="preserve"> ( - ) Cessão de Crédito SCE</v>
          </cell>
          <cell r="C178">
            <v>0</v>
          </cell>
          <cell r="E178">
            <v>0</v>
          </cell>
          <cell r="H178">
            <v>0</v>
          </cell>
          <cell r="J178">
            <v>0</v>
          </cell>
          <cell r="L178">
            <v>0</v>
          </cell>
        </row>
        <row r="179">
          <cell r="A179" t="str">
            <v>16120002306 - Relatório</v>
          </cell>
          <cell r="B179" t="str">
            <v xml:space="preserve"> Conta Garantida</v>
          </cell>
          <cell r="C179">
            <v>0</v>
          </cell>
          <cell r="E179">
            <v>0</v>
          </cell>
          <cell r="H179">
            <v>0</v>
          </cell>
          <cell r="J179">
            <v>0</v>
          </cell>
          <cell r="L179">
            <v>0</v>
          </cell>
        </row>
        <row r="180">
          <cell r="A180" t="str">
            <v>16120002308 - Relatório</v>
          </cell>
          <cell r="B180" t="str">
            <v xml:space="preserve"> Confissão de Divida</v>
          </cell>
          <cell r="C180">
            <v>0</v>
          </cell>
          <cell r="E180">
            <v>0</v>
          </cell>
          <cell r="H180">
            <v>0</v>
          </cell>
          <cell r="J180">
            <v>0</v>
          </cell>
          <cell r="L180">
            <v>0</v>
          </cell>
        </row>
        <row r="181">
          <cell r="A181">
            <v>16999</v>
          </cell>
          <cell r="B181" t="str">
            <v xml:space="preserve"> ( - )Provisão para Devedores Duvidosos</v>
          </cell>
          <cell r="C181">
            <v>0</v>
          </cell>
          <cell r="E181">
            <v>0</v>
          </cell>
          <cell r="H181">
            <v>0</v>
          </cell>
          <cell r="J181">
            <v>0</v>
          </cell>
          <cell r="L181">
            <v>0</v>
          </cell>
        </row>
        <row r="183">
          <cell r="A183">
            <v>18860</v>
          </cell>
          <cell r="B183" t="str">
            <v>. OPÇÕES PÔR INCENTIVOS FISCAIS</v>
          </cell>
          <cell r="C183">
            <v>0</v>
          </cell>
          <cell r="E183">
            <v>0</v>
          </cell>
          <cell r="H183">
            <v>0</v>
          </cell>
          <cell r="J183">
            <v>0</v>
          </cell>
          <cell r="L183">
            <v>0</v>
          </cell>
        </row>
        <row r="184">
          <cell r="A184">
            <v>188600002</v>
          </cell>
          <cell r="B184" t="str">
            <v xml:space="preserve"> Opções pôr Incentivos Fiscais</v>
          </cell>
          <cell r="C184">
            <v>1858000.22</v>
          </cell>
          <cell r="E184">
            <v>0</v>
          </cell>
          <cell r="H184">
            <v>1858000.22</v>
          </cell>
          <cell r="J184">
            <v>0</v>
          </cell>
          <cell r="L184">
            <v>1858000.22</v>
          </cell>
        </row>
        <row r="185">
          <cell r="A185">
            <v>188600003</v>
          </cell>
          <cell r="B185" t="str">
            <v xml:space="preserve"> (-) Prémio pôr opção de venda</v>
          </cell>
          <cell r="C185">
            <v>-450880.02</v>
          </cell>
          <cell r="E185">
            <v>0</v>
          </cell>
          <cell r="H185">
            <v>-450880.02</v>
          </cell>
          <cell r="J185">
            <v>0</v>
          </cell>
          <cell r="L185">
            <v>-450880.02</v>
          </cell>
        </row>
        <row r="186">
          <cell r="A186">
            <v>188600099</v>
          </cell>
          <cell r="B186" t="str">
            <v xml:space="preserve"> (-) Provisão para perda em Incentivos Fiscais</v>
          </cell>
          <cell r="C186">
            <v>-1407120.2</v>
          </cell>
          <cell r="E186">
            <v>0</v>
          </cell>
          <cell r="H186">
            <v>-1407120.2</v>
          </cell>
          <cell r="J186">
            <v>0</v>
          </cell>
          <cell r="L186">
            <v>-1407120.2</v>
          </cell>
        </row>
        <row r="188">
          <cell r="A188">
            <v>180</v>
          </cell>
          <cell r="B188" t="str">
            <v>. OUTROS CRÉDITOS</v>
          </cell>
          <cell r="C188">
            <v>87097067.280000001</v>
          </cell>
          <cell r="E188">
            <v>-6671212.5299999993</v>
          </cell>
          <cell r="H188">
            <v>80425854.75</v>
          </cell>
          <cell r="J188">
            <v>0</v>
          </cell>
          <cell r="L188">
            <v>80425854.75</v>
          </cell>
        </row>
        <row r="189">
          <cell r="A189">
            <v>188250</v>
          </cell>
          <cell r="B189" t="str">
            <v xml:space="preserve"> Créditos fiscais Diferidos - IR/CS não Ded. </v>
          </cell>
          <cell r="C189">
            <v>0</v>
          </cell>
          <cell r="E189">
            <v>0</v>
          </cell>
          <cell r="H189">
            <v>0</v>
          </cell>
          <cell r="L189">
            <v>0</v>
          </cell>
        </row>
        <row r="190">
          <cell r="A190">
            <v>1884010</v>
          </cell>
          <cell r="B190" t="str">
            <v xml:space="preserve"> Devedores Pôr Dep.em Garantia Recursos Fiscais</v>
          </cell>
          <cell r="C190">
            <v>10170434.390000001</v>
          </cell>
          <cell r="E190">
            <v>0</v>
          </cell>
          <cell r="H190">
            <v>10170434.390000001</v>
          </cell>
          <cell r="J190">
            <v>0</v>
          </cell>
          <cell r="L190">
            <v>10170434.390000001</v>
          </cell>
        </row>
        <row r="191">
          <cell r="A191">
            <v>1884020</v>
          </cell>
          <cell r="B191" t="str">
            <v xml:space="preserve"> Devedores Pôr Dep.em Garantia Recursos Trabalhistas</v>
          </cell>
          <cell r="C191">
            <v>10232086.23</v>
          </cell>
          <cell r="E191">
            <v>0</v>
          </cell>
          <cell r="H191">
            <v>10232086.23</v>
          </cell>
          <cell r="J191">
            <v>0</v>
          </cell>
          <cell r="L191">
            <v>10232086.23</v>
          </cell>
        </row>
        <row r="192">
          <cell r="A192">
            <v>1884090</v>
          </cell>
          <cell r="B192" t="str">
            <v xml:space="preserve"> Devedores Pôr Dep.em Garantia Outros</v>
          </cell>
          <cell r="C192">
            <v>4650710.79</v>
          </cell>
          <cell r="E192">
            <v>0</v>
          </cell>
          <cell r="H192">
            <v>4650710.79</v>
          </cell>
          <cell r="J192">
            <v>0</v>
          </cell>
          <cell r="L192">
            <v>4650710.79</v>
          </cell>
        </row>
        <row r="193">
          <cell r="A193">
            <v>18850</v>
          </cell>
          <cell r="B193" t="str">
            <v xml:space="preserve"> Imposto de Renda a Recuperar</v>
          </cell>
          <cell r="C193">
            <v>130781.36</v>
          </cell>
          <cell r="E193">
            <v>0</v>
          </cell>
          <cell r="H193">
            <v>130781.36</v>
          </cell>
          <cell r="J193">
            <v>0</v>
          </cell>
          <cell r="L193">
            <v>130781.36</v>
          </cell>
        </row>
        <row r="194">
          <cell r="A194">
            <v>18880</v>
          </cell>
          <cell r="B194" t="str">
            <v xml:space="preserve"> Títulos e Créditos a Receber</v>
          </cell>
          <cell r="C194">
            <v>2565107.0699999998</v>
          </cell>
          <cell r="E194">
            <v>0</v>
          </cell>
          <cell r="H194">
            <v>2565107.0699999998</v>
          </cell>
          <cell r="J194">
            <v>0</v>
          </cell>
          <cell r="L194">
            <v>2565107.0699999998</v>
          </cell>
        </row>
        <row r="196">
          <cell r="A196">
            <v>18885</v>
          </cell>
          <cell r="B196" t="str">
            <v xml:space="preserve"> Valores a Receber Sociedades Ligadas</v>
          </cell>
          <cell r="C196">
            <v>59347947.439999998</v>
          </cell>
          <cell r="E196">
            <v>-6671212.5299999993</v>
          </cell>
          <cell r="H196">
            <v>52676734.910000004</v>
          </cell>
          <cell r="J196">
            <v>0</v>
          </cell>
          <cell r="L196">
            <v>52676734.910000004</v>
          </cell>
        </row>
        <row r="197">
          <cell r="A197" t="str">
            <v>188850001/188800020</v>
          </cell>
          <cell r="B197" t="str">
            <v xml:space="preserve"> Banco Fininvest S.A.</v>
          </cell>
          <cell r="C197">
            <v>41961739.640000001</v>
          </cell>
          <cell r="E197">
            <v>10703739.209999999</v>
          </cell>
          <cell r="H197">
            <v>52665478.850000001</v>
          </cell>
          <cell r="J197">
            <v>0</v>
          </cell>
          <cell r="L197">
            <v>52665478.850000001</v>
          </cell>
        </row>
        <row r="198">
          <cell r="A198">
            <v>188850002</v>
          </cell>
          <cell r="B198" t="str">
            <v xml:space="preserve"> Icatu Seguros</v>
          </cell>
          <cell r="C198">
            <v>0</v>
          </cell>
          <cell r="E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A199">
            <v>188850011</v>
          </cell>
          <cell r="B199" t="str">
            <v xml:space="preserve"> Fininvest - FDTVM</v>
          </cell>
          <cell r="C199">
            <v>2413.9699999999998</v>
          </cell>
          <cell r="E199">
            <v>0</v>
          </cell>
          <cell r="H199">
            <v>2413.9699999999998</v>
          </cell>
          <cell r="J199">
            <v>0</v>
          </cell>
          <cell r="L199">
            <v>2413.9699999999998</v>
          </cell>
        </row>
        <row r="200">
          <cell r="A200">
            <v>188850012</v>
          </cell>
          <cell r="B200" t="str">
            <v xml:space="preserve"> Clube Fininvest</v>
          </cell>
          <cell r="C200">
            <v>1532.08</v>
          </cell>
          <cell r="E200">
            <v>0</v>
          </cell>
          <cell r="H200">
            <v>1532.08</v>
          </cell>
          <cell r="J200">
            <v>0</v>
          </cell>
          <cell r="L200">
            <v>1532.08</v>
          </cell>
        </row>
        <row r="201">
          <cell r="A201">
            <v>188850021</v>
          </cell>
          <cell r="B201" t="str">
            <v xml:space="preserve"> Fininvest S.A. Adm.Cart.Crédito</v>
          </cell>
          <cell r="C201">
            <v>0</v>
          </cell>
          <cell r="E201">
            <v>0</v>
          </cell>
          <cell r="H201">
            <v>0</v>
          </cell>
          <cell r="J201">
            <v>0</v>
          </cell>
          <cell r="L201">
            <v>0</v>
          </cell>
        </row>
        <row r="202">
          <cell r="A202">
            <v>188850051</v>
          </cell>
          <cell r="B202" t="str">
            <v xml:space="preserve"> Fininvest Trust Recebíveis S.A.</v>
          </cell>
          <cell r="C202">
            <v>17374951.739999998</v>
          </cell>
          <cell r="E202">
            <v>-17374951.739999998</v>
          </cell>
          <cell r="H202">
            <v>0</v>
          </cell>
          <cell r="J202">
            <v>0</v>
          </cell>
          <cell r="L202">
            <v>0</v>
          </cell>
        </row>
        <row r="203">
          <cell r="A203">
            <v>188850065</v>
          </cell>
          <cell r="B203" t="str">
            <v xml:space="preserve"> Banco Icatu S.A.</v>
          </cell>
          <cell r="C203">
            <v>0</v>
          </cell>
          <cell r="E203">
            <v>0</v>
          </cell>
          <cell r="H203">
            <v>0</v>
          </cell>
          <cell r="J203">
            <v>0</v>
          </cell>
          <cell r="L203">
            <v>0</v>
          </cell>
        </row>
        <row r="204">
          <cell r="A204">
            <v>188850061</v>
          </cell>
          <cell r="B204" t="str">
            <v xml:space="preserve"> Fmx</v>
          </cell>
          <cell r="C204">
            <v>5806.74</v>
          </cell>
          <cell r="E204">
            <v>0</v>
          </cell>
          <cell r="H204">
            <v>5806.74</v>
          </cell>
          <cell r="J204">
            <v>0</v>
          </cell>
          <cell r="L204">
            <v>5806.74</v>
          </cell>
        </row>
        <row r="205">
          <cell r="A205">
            <v>188850071</v>
          </cell>
          <cell r="B205" t="str">
            <v xml:space="preserve"> Cred/1</v>
          </cell>
          <cell r="C205">
            <v>1503.27</v>
          </cell>
          <cell r="E205">
            <v>0</v>
          </cell>
          <cell r="H205">
            <v>1503.27</v>
          </cell>
          <cell r="J205">
            <v>0</v>
          </cell>
          <cell r="L205">
            <v>1503.27</v>
          </cell>
        </row>
        <row r="207">
          <cell r="A207">
            <v>189</v>
          </cell>
          <cell r="B207" t="str">
            <v xml:space="preserve"> Outros Créditos em Liquidação</v>
          </cell>
          <cell r="C207">
            <v>0</v>
          </cell>
          <cell r="E207">
            <v>0</v>
          </cell>
          <cell r="H207">
            <v>0</v>
          </cell>
          <cell r="J207">
            <v>0</v>
          </cell>
          <cell r="L207">
            <v>0</v>
          </cell>
        </row>
        <row r="208">
          <cell r="A208">
            <v>18910</v>
          </cell>
          <cell r="B208" t="str">
            <v xml:space="preserve"> Outros Créditos em Liquidação</v>
          </cell>
          <cell r="C208">
            <v>0</v>
          </cell>
          <cell r="E208">
            <v>0</v>
          </cell>
          <cell r="H208">
            <v>0</v>
          </cell>
          <cell r="J208">
            <v>0</v>
          </cell>
          <cell r="L208">
            <v>0</v>
          </cell>
        </row>
        <row r="209">
          <cell r="A209">
            <v>18995</v>
          </cell>
          <cell r="B209" t="str">
            <v xml:space="preserve"> ( - ) Rendas a Apropriar de Outros Creditos em Liquidação</v>
          </cell>
          <cell r="C209">
            <v>0</v>
          </cell>
          <cell r="E209">
            <v>0</v>
          </cell>
          <cell r="H209">
            <v>0</v>
          </cell>
          <cell r="J209">
            <v>0</v>
          </cell>
          <cell r="L209">
            <v>0</v>
          </cell>
        </row>
        <row r="210">
          <cell r="A210">
            <v>18999</v>
          </cell>
          <cell r="B210" t="str">
            <v xml:space="preserve"> ( - ) Provisão para Outros Creditos em Liquidação</v>
          </cell>
          <cell r="C210">
            <v>0</v>
          </cell>
          <cell r="E210">
            <v>0</v>
          </cell>
          <cell r="H210">
            <v>0</v>
          </cell>
          <cell r="J210">
            <v>0</v>
          </cell>
          <cell r="L210">
            <v>0</v>
          </cell>
        </row>
        <row r="213">
          <cell r="B213" t="str">
            <v>PERMANENTE</v>
          </cell>
          <cell r="C213">
            <v>77977488.650000006</v>
          </cell>
          <cell r="E213">
            <v>0</v>
          </cell>
          <cell r="H213">
            <v>77977488.650000006</v>
          </cell>
          <cell r="J213">
            <v>0</v>
          </cell>
          <cell r="L213">
            <v>77977488.650000006</v>
          </cell>
        </row>
        <row r="215">
          <cell r="A215">
            <v>21</v>
          </cell>
          <cell r="B215" t="str">
            <v>. INVESTIMENTOS</v>
          </cell>
          <cell r="C215">
            <v>5964025.540000001</v>
          </cell>
          <cell r="E215">
            <v>0</v>
          </cell>
          <cell r="H215">
            <v>5964025.540000001</v>
          </cell>
          <cell r="J215">
            <v>0</v>
          </cell>
          <cell r="L215">
            <v>5964025.540000001</v>
          </cell>
        </row>
        <row r="217">
          <cell r="A217">
            <v>212</v>
          </cell>
          <cell r="B217" t="str">
            <v xml:space="preserve"> PART. EM COLIGADAS E CONTROLADAS</v>
          </cell>
          <cell r="C217">
            <v>4927908.41</v>
          </cell>
          <cell r="E217">
            <v>0</v>
          </cell>
          <cell r="H217">
            <v>4927908.41</v>
          </cell>
          <cell r="J217">
            <v>0</v>
          </cell>
          <cell r="L217">
            <v>4927908.41</v>
          </cell>
        </row>
        <row r="218">
          <cell r="A218">
            <v>21210</v>
          </cell>
          <cell r="B218" t="str">
            <v xml:space="preserve"> Aval. pelo método equiv. patrimonial - no País</v>
          </cell>
          <cell r="C218">
            <v>2542755.08</v>
          </cell>
          <cell r="E218">
            <v>0</v>
          </cell>
          <cell r="H218">
            <v>2542755.08</v>
          </cell>
          <cell r="J218">
            <v>0</v>
          </cell>
          <cell r="L218">
            <v>2542755.08</v>
          </cell>
        </row>
        <row r="219">
          <cell r="A219">
            <v>2121055</v>
          </cell>
          <cell r="B219" t="str">
            <v xml:space="preserve"> Aval. pelo método custo corrigido - no País</v>
          </cell>
          <cell r="C219">
            <v>0</v>
          </cell>
          <cell r="E219">
            <v>0</v>
          </cell>
          <cell r="H219">
            <v>0</v>
          </cell>
          <cell r="J219">
            <v>0</v>
          </cell>
          <cell r="L219">
            <v>0</v>
          </cell>
        </row>
        <row r="220">
          <cell r="A220" t="str">
            <v>212101502 / 212105502</v>
          </cell>
          <cell r="B220" t="str">
            <v xml:space="preserve"> Ágio na aquisição - no País</v>
          </cell>
          <cell r="C220">
            <v>2385153.33</v>
          </cell>
          <cell r="E220">
            <v>0</v>
          </cell>
          <cell r="H220">
            <v>2385153.33</v>
          </cell>
          <cell r="J220">
            <v>0</v>
          </cell>
          <cell r="L220">
            <v>2385153.33</v>
          </cell>
        </row>
        <row r="221">
          <cell r="A221">
            <v>212101503</v>
          </cell>
          <cell r="B221" t="str">
            <v xml:space="preserve"> (-) Deságio na aquisição - no País</v>
          </cell>
          <cell r="C221">
            <v>0</v>
          </cell>
          <cell r="E221">
            <v>0</v>
          </cell>
          <cell r="H221">
            <v>0</v>
          </cell>
          <cell r="J221">
            <v>0</v>
          </cell>
          <cell r="L221">
            <v>0</v>
          </cell>
        </row>
        <row r="223">
          <cell r="A223">
            <v>21299</v>
          </cell>
          <cell r="B223" t="str">
            <v xml:space="preserve"> (-) Provisão para perdas sociedade col./cont.</v>
          </cell>
          <cell r="C223">
            <v>0</v>
          </cell>
          <cell r="E223">
            <v>0</v>
          </cell>
          <cell r="H223">
            <v>0</v>
          </cell>
          <cell r="J223">
            <v>0</v>
          </cell>
          <cell r="L223">
            <v>0</v>
          </cell>
        </row>
        <row r="225">
          <cell r="A225">
            <v>213</v>
          </cell>
          <cell r="B225" t="str">
            <v xml:space="preserve"> INVESTIMENTOS PÔR INCENTIVOS FISCAIS</v>
          </cell>
          <cell r="C225">
            <v>906801.4</v>
          </cell>
          <cell r="E225">
            <v>0</v>
          </cell>
          <cell r="H225">
            <v>906801.4</v>
          </cell>
          <cell r="J225">
            <v>0</v>
          </cell>
          <cell r="L225">
            <v>906801.4</v>
          </cell>
        </row>
        <row r="226">
          <cell r="A226">
            <v>21310</v>
          </cell>
          <cell r="B226" t="str">
            <v xml:space="preserve"> Certificado de investimento - CI</v>
          </cell>
          <cell r="C226">
            <v>1135436.3400000001</v>
          </cell>
          <cell r="E226">
            <v>0</v>
          </cell>
          <cell r="H226">
            <v>1135436.3400000001</v>
          </cell>
          <cell r="J226">
            <v>0</v>
          </cell>
          <cell r="L226">
            <v>1135436.3400000001</v>
          </cell>
        </row>
        <row r="227">
          <cell r="A227">
            <v>21320</v>
          </cell>
          <cell r="B227" t="str">
            <v xml:space="preserve"> Participação de cap. para incentivos fiscais</v>
          </cell>
          <cell r="C227">
            <v>23902.41</v>
          </cell>
          <cell r="E227">
            <v>0</v>
          </cell>
          <cell r="H227">
            <v>23902.41</v>
          </cell>
          <cell r="J227">
            <v>0</v>
          </cell>
          <cell r="L227">
            <v>23902.41</v>
          </cell>
        </row>
        <row r="228">
          <cell r="A228">
            <v>21390</v>
          </cell>
          <cell r="B228" t="str">
            <v xml:space="preserve"> Outros Investimentos p/ incentivos fiscais</v>
          </cell>
          <cell r="C228">
            <v>0</v>
          </cell>
          <cell r="E228">
            <v>0</v>
          </cell>
          <cell r="H228">
            <v>0</v>
          </cell>
          <cell r="J228">
            <v>0</v>
          </cell>
          <cell r="L228">
            <v>0</v>
          </cell>
        </row>
        <row r="229">
          <cell r="A229">
            <v>21399</v>
          </cell>
          <cell r="B229" t="str">
            <v xml:space="preserve"> Provisão P/Perdas em Invest.Por Incet.Fiscais</v>
          </cell>
          <cell r="C229">
            <v>-252537.35</v>
          </cell>
          <cell r="E229">
            <v>0</v>
          </cell>
          <cell r="H229">
            <v>-252537.35</v>
          </cell>
          <cell r="J229">
            <v>0</v>
          </cell>
          <cell r="L229">
            <v>-252537.35</v>
          </cell>
        </row>
        <row r="231">
          <cell r="B231" t="str">
            <v xml:space="preserve"> OUTROS INVESTIMENTOS</v>
          </cell>
          <cell r="C231">
            <v>129315.73000000001</v>
          </cell>
          <cell r="E231">
            <v>0</v>
          </cell>
          <cell r="H231">
            <v>129315.73000000001</v>
          </cell>
          <cell r="J231">
            <v>0</v>
          </cell>
          <cell r="L231">
            <v>129315.73000000001</v>
          </cell>
        </row>
        <row r="232">
          <cell r="A232">
            <v>214</v>
          </cell>
          <cell r="B232" t="str">
            <v xml:space="preserve"> Títulos Patrimoniais</v>
          </cell>
          <cell r="C232">
            <v>35257.9</v>
          </cell>
          <cell r="E232">
            <v>0</v>
          </cell>
          <cell r="H232">
            <v>35257.9</v>
          </cell>
          <cell r="J232">
            <v>0</v>
          </cell>
          <cell r="L232">
            <v>35257.9</v>
          </cell>
        </row>
        <row r="233">
          <cell r="A233">
            <v>21499</v>
          </cell>
          <cell r="B233" t="str">
            <v xml:space="preserve"> ( - ) Prov. Para Perdas em Títulos Patrimoniais</v>
          </cell>
          <cell r="C233">
            <v>0</v>
          </cell>
          <cell r="E233">
            <v>0</v>
          </cell>
          <cell r="H233">
            <v>0</v>
          </cell>
          <cell r="J233">
            <v>0</v>
          </cell>
          <cell r="L233">
            <v>0</v>
          </cell>
        </row>
        <row r="234">
          <cell r="A234">
            <v>215</v>
          </cell>
          <cell r="B234" t="str">
            <v xml:space="preserve"> Ações e Cotas</v>
          </cell>
          <cell r="C234">
            <v>86465.83</v>
          </cell>
          <cell r="E234">
            <v>0</v>
          </cell>
          <cell r="H234">
            <v>86465.83</v>
          </cell>
          <cell r="J234">
            <v>0</v>
          </cell>
          <cell r="L234">
            <v>86465.83</v>
          </cell>
        </row>
        <row r="235">
          <cell r="A235">
            <v>21599</v>
          </cell>
          <cell r="B235" t="str">
            <v xml:space="preserve"> ( - ) Prov. Para Perdas em Ações e Cotas </v>
          </cell>
          <cell r="C235">
            <v>0</v>
          </cell>
          <cell r="E235">
            <v>0</v>
          </cell>
          <cell r="H235">
            <v>0</v>
          </cell>
          <cell r="J235">
            <v>0</v>
          </cell>
          <cell r="L235">
            <v>0</v>
          </cell>
        </row>
        <row r="236">
          <cell r="A236">
            <v>219</v>
          </cell>
          <cell r="B236" t="str">
            <v xml:space="preserve"> Outros</v>
          </cell>
          <cell r="C236">
            <v>7592</v>
          </cell>
          <cell r="E236">
            <v>0</v>
          </cell>
          <cell r="H236">
            <v>7592</v>
          </cell>
          <cell r="J236">
            <v>0</v>
          </cell>
          <cell r="L236">
            <v>7592</v>
          </cell>
        </row>
        <row r="237">
          <cell r="A237">
            <v>21999</v>
          </cell>
          <cell r="B237" t="str">
            <v xml:space="preserve"> ( - ) Prov. Para Perdas em Outros</v>
          </cell>
          <cell r="C237">
            <v>0</v>
          </cell>
          <cell r="E237">
            <v>0</v>
          </cell>
          <cell r="H237">
            <v>0</v>
          </cell>
          <cell r="J237">
            <v>0</v>
          </cell>
          <cell r="L237">
            <v>0</v>
          </cell>
        </row>
        <row r="239">
          <cell r="A239">
            <v>22</v>
          </cell>
          <cell r="B239" t="str">
            <v>. IMOBILIZADO</v>
          </cell>
          <cell r="C239">
            <v>43536355.690000005</v>
          </cell>
          <cell r="E239">
            <v>0</v>
          </cell>
          <cell r="H239">
            <v>43536355.690000005</v>
          </cell>
          <cell r="J239">
            <v>0</v>
          </cell>
          <cell r="L239">
            <v>43536355.690000005</v>
          </cell>
        </row>
        <row r="241">
          <cell r="A241">
            <v>223</v>
          </cell>
          <cell r="B241" t="str">
            <v xml:space="preserve"> IMÓVEIS DE USO</v>
          </cell>
          <cell r="C241">
            <v>7830980.0900000008</v>
          </cell>
          <cell r="E241">
            <v>0</v>
          </cell>
          <cell r="H241">
            <v>7830980.0900000008</v>
          </cell>
          <cell r="J241">
            <v>0</v>
          </cell>
          <cell r="L241">
            <v>7830980.0900000008</v>
          </cell>
        </row>
        <row r="242">
          <cell r="A242">
            <v>2231010</v>
          </cell>
          <cell r="B242" t="str">
            <v xml:space="preserve"> Terrenos</v>
          </cell>
          <cell r="C242">
            <v>2531139.42</v>
          </cell>
          <cell r="E242">
            <v>0</v>
          </cell>
          <cell r="H242">
            <v>2531139.42</v>
          </cell>
          <cell r="J242">
            <v>0</v>
          </cell>
          <cell r="L242">
            <v>2531139.42</v>
          </cell>
        </row>
        <row r="243">
          <cell r="A243">
            <v>2231020</v>
          </cell>
          <cell r="B243" t="str">
            <v xml:space="preserve"> Edificações</v>
          </cell>
          <cell r="C243">
            <v>6748262.9500000002</v>
          </cell>
          <cell r="E243">
            <v>0</v>
          </cell>
          <cell r="H243">
            <v>6748262.9500000002</v>
          </cell>
          <cell r="J243">
            <v>0</v>
          </cell>
          <cell r="L243">
            <v>6748262.9500000002</v>
          </cell>
        </row>
        <row r="244">
          <cell r="A244">
            <v>22399</v>
          </cell>
          <cell r="B244" t="str">
            <v xml:space="preserve"> (-) Depreciação acumulada - edificações</v>
          </cell>
          <cell r="C244">
            <v>-1448422.28</v>
          </cell>
          <cell r="E244">
            <v>0</v>
          </cell>
          <cell r="H244">
            <v>-1448422.28</v>
          </cell>
          <cell r="J244">
            <v>0</v>
          </cell>
          <cell r="L244">
            <v>-1448422.28</v>
          </cell>
        </row>
        <row r="246">
          <cell r="A246">
            <v>224</v>
          </cell>
          <cell r="B246" t="str">
            <v xml:space="preserve"> INSTAL, MÓVEIS E EQUIPA. DE USO</v>
          </cell>
          <cell r="C246">
            <v>11740715.400000002</v>
          </cell>
          <cell r="E246">
            <v>0</v>
          </cell>
          <cell r="H246">
            <v>11740715.400000002</v>
          </cell>
          <cell r="J246">
            <v>0</v>
          </cell>
          <cell r="L246">
            <v>11740715.400000002</v>
          </cell>
        </row>
        <row r="247">
          <cell r="A247">
            <v>22410</v>
          </cell>
          <cell r="B247" t="str">
            <v xml:space="preserve"> Instalações</v>
          </cell>
          <cell r="C247">
            <v>12446188.460000001</v>
          </cell>
          <cell r="E247">
            <v>0</v>
          </cell>
          <cell r="H247">
            <v>12446188.460000001</v>
          </cell>
          <cell r="J247">
            <v>0</v>
          </cell>
          <cell r="L247">
            <v>12446188.460000001</v>
          </cell>
        </row>
        <row r="248">
          <cell r="A248">
            <v>22420</v>
          </cell>
          <cell r="B248" t="str">
            <v xml:space="preserve"> Móveis e equipamento de uso</v>
          </cell>
          <cell r="C248">
            <v>6869819.2400000002</v>
          </cell>
          <cell r="E248">
            <v>0</v>
          </cell>
          <cell r="H248">
            <v>6869819.2400000002</v>
          </cell>
          <cell r="J248">
            <v>0</v>
          </cell>
          <cell r="L248">
            <v>6869819.2400000002</v>
          </cell>
        </row>
        <row r="249">
          <cell r="A249">
            <v>22496</v>
          </cell>
          <cell r="B249" t="str">
            <v xml:space="preserve"> (-) Depreciação de instalações</v>
          </cell>
          <cell r="C249">
            <v>-4790683.08</v>
          </cell>
          <cell r="E249">
            <v>0</v>
          </cell>
          <cell r="H249">
            <v>-4790683.08</v>
          </cell>
          <cell r="J249">
            <v>0</v>
          </cell>
          <cell r="L249">
            <v>-4790683.08</v>
          </cell>
        </row>
        <row r="250">
          <cell r="A250">
            <v>22499</v>
          </cell>
          <cell r="B250" t="str">
            <v xml:space="preserve"> (-) Depreciação de móveis e equip. de uso</v>
          </cell>
          <cell r="C250">
            <v>-2784609.22</v>
          </cell>
          <cell r="E250">
            <v>0</v>
          </cell>
          <cell r="H250">
            <v>-2784609.22</v>
          </cell>
          <cell r="J250">
            <v>0</v>
          </cell>
          <cell r="L250">
            <v>-2784609.22</v>
          </cell>
        </row>
        <row r="252">
          <cell r="A252">
            <v>22910</v>
          </cell>
          <cell r="B252" t="str">
            <v xml:space="preserve"> SISTEMAS DE COMUNICAÇÃO</v>
          </cell>
          <cell r="C252">
            <v>6069050.7999999998</v>
          </cell>
          <cell r="E252">
            <v>0</v>
          </cell>
          <cell r="H252">
            <v>6069050.7999999998</v>
          </cell>
          <cell r="J252">
            <v>0</v>
          </cell>
          <cell r="L252">
            <v>6069050.7999999998</v>
          </cell>
        </row>
        <row r="253">
          <cell r="A253">
            <v>2291010</v>
          </cell>
          <cell r="B253" t="str">
            <v xml:space="preserve"> Equipamentos - Comunicação</v>
          </cell>
          <cell r="C253">
            <v>4917583.43</v>
          </cell>
          <cell r="E253">
            <v>0</v>
          </cell>
          <cell r="H253">
            <v>4917583.43</v>
          </cell>
          <cell r="J253">
            <v>0</v>
          </cell>
          <cell r="L253">
            <v>4917583.43</v>
          </cell>
        </row>
        <row r="254">
          <cell r="A254">
            <v>2291020</v>
          </cell>
          <cell r="B254" t="str">
            <v xml:space="preserve"> Direito de uso</v>
          </cell>
          <cell r="C254">
            <v>2910014.4</v>
          </cell>
          <cell r="E254">
            <v>0</v>
          </cell>
          <cell r="H254">
            <v>2910014.4</v>
          </cell>
          <cell r="J254">
            <v>0</v>
          </cell>
          <cell r="L254">
            <v>2910014.4</v>
          </cell>
        </row>
        <row r="255">
          <cell r="A255">
            <v>2299910</v>
          </cell>
          <cell r="B255" t="str">
            <v xml:space="preserve"> (-) Depreciação de com. e equipamentos</v>
          </cell>
          <cell r="C255">
            <v>-1758547.03</v>
          </cell>
          <cell r="E255">
            <v>0</v>
          </cell>
          <cell r="H255">
            <v>-1758547.03</v>
          </cell>
          <cell r="J255">
            <v>0</v>
          </cell>
          <cell r="L255">
            <v>-1758547.03</v>
          </cell>
        </row>
        <row r="257">
          <cell r="B257" t="str">
            <v xml:space="preserve"> SISTEMAS DE PROC. DE DADOS</v>
          </cell>
          <cell r="C257">
            <v>12435259.77</v>
          </cell>
          <cell r="E257">
            <v>0</v>
          </cell>
          <cell r="H257">
            <v>12435259.77</v>
          </cell>
          <cell r="J257">
            <v>0</v>
          </cell>
          <cell r="L257">
            <v>12435259.77</v>
          </cell>
        </row>
        <row r="258">
          <cell r="A258">
            <v>22930</v>
          </cell>
          <cell r="B258" t="str">
            <v xml:space="preserve"> Equipamentos - Proc. de Dados</v>
          </cell>
          <cell r="C258">
            <v>31523476.129999999</v>
          </cell>
          <cell r="E258">
            <v>0</v>
          </cell>
          <cell r="H258">
            <v>31523476.129999999</v>
          </cell>
          <cell r="J258">
            <v>0</v>
          </cell>
          <cell r="L258">
            <v>31523476.129999999</v>
          </cell>
        </row>
        <row r="259">
          <cell r="A259">
            <v>2299930</v>
          </cell>
          <cell r="B259" t="str">
            <v xml:space="preserve"> (-) Depreciação dos sist. proces. de dados</v>
          </cell>
          <cell r="C259">
            <v>-19088216.359999999</v>
          </cell>
          <cell r="E259">
            <v>0</v>
          </cell>
          <cell r="H259">
            <v>-19088216.359999999</v>
          </cell>
          <cell r="J259">
            <v>0</v>
          </cell>
          <cell r="L259">
            <v>-19088216.359999999</v>
          </cell>
        </row>
        <row r="261">
          <cell r="B261" t="str">
            <v>OUTROS IMOBILIZADOS DE USO</v>
          </cell>
          <cell r="C261">
            <v>5460349.6299999999</v>
          </cell>
          <cell r="E261">
            <v>0</v>
          </cell>
          <cell r="H261">
            <v>5460349.6299999999</v>
          </cell>
          <cell r="J261">
            <v>0</v>
          </cell>
          <cell r="L261">
            <v>5460349.6299999999</v>
          </cell>
        </row>
        <row r="262">
          <cell r="A262">
            <v>222</v>
          </cell>
          <cell r="B262" t="str">
            <v xml:space="preserve"> Imobilizações em curso</v>
          </cell>
          <cell r="C262">
            <v>5251298.91</v>
          </cell>
          <cell r="E262">
            <v>0</v>
          </cell>
          <cell r="H262">
            <v>5251298.91</v>
          </cell>
          <cell r="J262">
            <v>0</v>
          </cell>
          <cell r="L262">
            <v>5251298.91</v>
          </cell>
        </row>
        <row r="263">
          <cell r="A263">
            <v>22950</v>
          </cell>
          <cell r="B263" t="str">
            <v xml:space="preserve"> Sistema de Segurança</v>
          </cell>
          <cell r="C263">
            <v>247898.72</v>
          </cell>
          <cell r="E263">
            <v>0</v>
          </cell>
          <cell r="H263">
            <v>247898.72</v>
          </cell>
          <cell r="J263">
            <v>0</v>
          </cell>
          <cell r="L263">
            <v>247898.72</v>
          </cell>
        </row>
        <row r="264">
          <cell r="A264">
            <v>2299950</v>
          </cell>
          <cell r="B264" t="str">
            <v xml:space="preserve"> (-) Depreciação de Sistema de Segurança</v>
          </cell>
          <cell r="C264">
            <v>-38848</v>
          </cell>
          <cell r="E264">
            <v>0</v>
          </cell>
          <cell r="H264">
            <v>-38848</v>
          </cell>
          <cell r="J264">
            <v>0</v>
          </cell>
          <cell r="L264">
            <v>-38848</v>
          </cell>
        </row>
        <row r="265">
          <cell r="A265">
            <v>22970</v>
          </cell>
          <cell r="B265" t="str">
            <v xml:space="preserve"> Sistema de Transporte</v>
          </cell>
          <cell r="C265">
            <v>35069.72</v>
          </cell>
          <cell r="E265">
            <v>0</v>
          </cell>
          <cell r="H265">
            <v>35069.72</v>
          </cell>
          <cell r="J265">
            <v>0</v>
          </cell>
          <cell r="L265">
            <v>35069.72</v>
          </cell>
        </row>
        <row r="266">
          <cell r="A266">
            <v>2299970</v>
          </cell>
          <cell r="B266" t="str">
            <v xml:space="preserve"> (-) Depreciação de Sistema de Transporte</v>
          </cell>
          <cell r="C266">
            <v>-35069.72</v>
          </cell>
          <cell r="E266">
            <v>0</v>
          </cell>
          <cell r="H266">
            <v>-35069.72</v>
          </cell>
          <cell r="J266">
            <v>0</v>
          </cell>
          <cell r="L266">
            <v>-35069.72</v>
          </cell>
        </row>
        <row r="268">
          <cell r="A268">
            <v>24</v>
          </cell>
          <cell r="B268" t="str">
            <v>. Diferido</v>
          </cell>
          <cell r="C268">
            <v>28477107.420000002</v>
          </cell>
          <cell r="E268">
            <v>0</v>
          </cell>
          <cell r="H268">
            <v>28477107.420000002</v>
          </cell>
          <cell r="J268">
            <v>0</v>
          </cell>
          <cell r="L268">
            <v>28477107.420000002</v>
          </cell>
        </row>
        <row r="270">
          <cell r="A270">
            <v>241</v>
          </cell>
          <cell r="B270" t="str">
            <v xml:space="preserve"> GASTOS DE ORGANIZAÇÃO E EXPANSÃO</v>
          </cell>
          <cell r="C270">
            <v>28477107.420000002</v>
          </cell>
          <cell r="E270">
            <v>0</v>
          </cell>
          <cell r="H270">
            <v>28477107.420000002</v>
          </cell>
          <cell r="J270">
            <v>0</v>
          </cell>
          <cell r="L270">
            <v>28477107.420000002</v>
          </cell>
        </row>
        <row r="271">
          <cell r="A271">
            <v>24110</v>
          </cell>
          <cell r="B271" t="str">
            <v xml:space="preserve"> Agios de Incorporações</v>
          </cell>
          <cell r="C271">
            <v>0</v>
          </cell>
          <cell r="E271">
            <v>0</v>
          </cell>
          <cell r="H271">
            <v>0</v>
          </cell>
          <cell r="J271">
            <v>0</v>
          </cell>
          <cell r="L271">
            <v>0</v>
          </cell>
        </row>
        <row r="272">
          <cell r="A272">
            <v>241999001</v>
          </cell>
          <cell r="B272" t="str">
            <v xml:space="preserve"> Obras em andamento</v>
          </cell>
          <cell r="C272">
            <v>-1700858.32</v>
          </cell>
          <cell r="E272">
            <v>0</v>
          </cell>
          <cell r="H272">
            <v>-1700858.32</v>
          </cell>
          <cell r="J272">
            <v>0</v>
          </cell>
          <cell r="L272">
            <v>-1700858.32</v>
          </cell>
        </row>
        <row r="273">
          <cell r="A273">
            <v>24120</v>
          </cell>
          <cell r="B273" t="str">
            <v xml:space="preserve"> Gastos em imóveis de terceiros</v>
          </cell>
          <cell r="C273">
            <v>9644865.7400000002</v>
          </cell>
          <cell r="E273">
            <v>0</v>
          </cell>
          <cell r="H273">
            <v>9644865.7400000002</v>
          </cell>
          <cell r="J273">
            <v>0</v>
          </cell>
          <cell r="L273">
            <v>9644865.7400000002</v>
          </cell>
        </row>
        <row r="274">
          <cell r="A274">
            <v>2419920</v>
          </cell>
          <cell r="B274" t="str">
            <v xml:space="preserve"> (-) Amortização de imóveis de terceiros</v>
          </cell>
          <cell r="C274">
            <v>-4452561.82</v>
          </cell>
          <cell r="E274">
            <v>0</v>
          </cell>
          <cell r="H274">
            <v>-4452561.82</v>
          </cell>
          <cell r="J274">
            <v>0</v>
          </cell>
          <cell r="L274">
            <v>-4452561.82</v>
          </cell>
        </row>
        <row r="275">
          <cell r="A275">
            <v>24130</v>
          </cell>
          <cell r="B275" t="str">
            <v xml:space="preserve"> SFH - Descontos Concedidos</v>
          </cell>
          <cell r="C275">
            <v>0</v>
          </cell>
          <cell r="E275">
            <v>0</v>
          </cell>
          <cell r="H275">
            <v>0</v>
          </cell>
          <cell r="J275">
            <v>0</v>
          </cell>
          <cell r="L275">
            <v>0</v>
          </cell>
        </row>
        <row r="276">
          <cell r="A276">
            <v>24140</v>
          </cell>
          <cell r="B276" t="str">
            <v xml:space="preserve"> Constituição e Reestruturação da Sociedade</v>
          </cell>
          <cell r="C276">
            <v>0</v>
          </cell>
          <cell r="E276">
            <v>0</v>
          </cell>
          <cell r="H276">
            <v>0</v>
          </cell>
          <cell r="J276">
            <v>0</v>
          </cell>
          <cell r="L276">
            <v>0</v>
          </cell>
        </row>
        <row r="277">
          <cell r="A277">
            <v>24145</v>
          </cell>
          <cell r="B277" t="str">
            <v xml:space="preserve"> Gastos a Amortizar - Proer</v>
          </cell>
          <cell r="C277">
            <v>0</v>
          </cell>
          <cell r="E277">
            <v>0</v>
          </cell>
          <cell r="H277">
            <v>0</v>
          </cell>
          <cell r="J277">
            <v>0</v>
          </cell>
          <cell r="L277">
            <v>0</v>
          </cell>
        </row>
        <row r="278">
          <cell r="A278">
            <v>24150</v>
          </cell>
          <cell r="B278" t="str">
            <v xml:space="preserve"> Direitos ao Exercício de Atividades Financeiras</v>
          </cell>
          <cell r="C278">
            <v>0</v>
          </cell>
          <cell r="E278">
            <v>0</v>
          </cell>
          <cell r="H278">
            <v>0</v>
          </cell>
          <cell r="J278">
            <v>0</v>
          </cell>
          <cell r="L278">
            <v>0</v>
          </cell>
        </row>
        <row r="279">
          <cell r="A279">
            <v>24160</v>
          </cell>
          <cell r="B279" t="str">
            <v xml:space="preserve"> Gastos c/ aq. e desenv. logiciais</v>
          </cell>
          <cell r="C279">
            <v>16338403.43</v>
          </cell>
          <cell r="E279">
            <v>0</v>
          </cell>
          <cell r="H279">
            <v>16338403.43</v>
          </cell>
          <cell r="J279">
            <v>0</v>
          </cell>
          <cell r="L279">
            <v>16338403.43</v>
          </cell>
        </row>
        <row r="280">
          <cell r="A280">
            <v>2419960</v>
          </cell>
          <cell r="B280" t="str">
            <v xml:space="preserve"> (-) Amort. de gastos c/ aq. e desenv. logiciais</v>
          </cell>
          <cell r="C280">
            <v>-9766527.7799999993</v>
          </cell>
          <cell r="E280">
            <v>0</v>
          </cell>
          <cell r="H280">
            <v>-9766527.7799999993</v>
          </cell>
          <cell r="J280">
            <v>0</v>
          </cell>
          <cell r="L280">
            <v>-9766527.7799999993</v>
          </cell>
        </row>
        <row r="281">
          <cell r="A281">
            <v>24190</v>
          </cell>
          <cell r="B281" t="str">
            <v xml:space="preserve"> Outros gastos diferidos</v>
          </cell>
          <cell r="C281">
            <v>4034198.64</v>
          </cell>
          <cell r="E281">
            <v>0</v>
          </cell>
          <cell r="H281">
            <v>4034198.64</v>
          </cell>
          <cell r="J281">
            <v>0</v>
          </cell>
          <cell r="L281">
            <v>4034198.64</v>
          </cell>
        </row>
        <row r="282">
          <cell r="A282">
            <v>2419995</v>
          </cell>
          <cell r="B282" t="str">
            <v xml:space="preserve"> Reogarnização Administrativa e ou Reestruturação</v>
          </cell>
          <cell r="C282">
            <v>-1270004.77</v>
          </cell>
          <cell r="E282">
            <v>0</v>
          </cell>
          <cell r="H282">
            <v>-1270004.77</v>
          </cell>
          <cell r="J282">
            <v>0</v>
          </cell>
          <cell r="L282">
            <v>-1270004.77</v>
          </cell>
        </row>
        <row r="283">
          <cell r="A283">
            <v>24195</v>
          </cell>
          <cell r="B283" t="str">
            <v xml:space="preserve"> Reogarnização Administrativa e ou Reestruturação</v>
          </cell>
          <cell r="C283">
            <v>15649592.300000001</v>
          </cell>
          <cell r="E283">
            <v>0</v>
          </cell>
          <cell r="H283">
            <v>15649592.300000001</v>
          </cell>
          <cell r="J283">
            <v>0</v>
          </cell>
          <cell r="L283">
            <v>15649592.300000001</v>
          </cell>
        </row>
        <row r="285">
          <cell r="B285" t="str">
            <v>TOTAL DO ATIVO</v>
          </cell>
          <cell r="C285">
            <v>486245057.97000009</v>
          </cell>
          <cell r="E285">
            <v>-27159422.340000004</v>
          </cell>
          <cell r="H285">
            <v>459085635.63000005</v>
          </cell>
          <cell r="J285">
            <v>-2626686.6099999985</v>
          </cell>
          <cell r="L285">
            <v>461712322.24000001</v>
          </cell>
        </row>
        <row r="287">
          <cell r="B287" t="str">
            <v>PASSIVO</v>
          </cell>
        </row>
        <row r="289">
          <cell r="C289">
            <v>372797276.79999995</v>
          </cell>
        </row>
        <row r="290">
          <cell r="B290" t="str">
            <v>CIRCULANTE</v>
          </cell>
          <cell r="C290">
            <v>325374496.80999994</v>
          </cell>
          <cell r="E290">
            <v>-20488209.810000002</v>
          </cell>
          <cell r="H290">
            <v>304886287</v>
          </cell>
          <cell r="J290">
            <v>-10316748</v>
          </cell>
          <cell r="L290">
            <v>315203035</v>
          </cell>
        </row>
        <row r="292">
          <cell r="A292">
            <v>41</v>
          </cell>
          <cell r="B292" t="str">
            <v>. DEPÓSITOS</v>
          </cell>
          <cell r="C292">
            <v>0</v>
          </cell>
          <cell r="E292">
            <v>0</v>
          </cell>
          <cell r="H292">
            <v>0</v>
          </cell>
          <cell r="J292">
            <v>0</v>
          </cell>
          <cell r="L292">
            <v>0</v>
          </cell>
        </row>
        <row r="293">
          <cell r="A293">
            <v>411</v>
          </cell>
          <cell r="B293" t="str">
            <v xml:space="preserve">  Depósitos a Vista</v>
          </cell>
          <cell r="C293">
            <v>0</v>
          </cell>
          <cell r="E293">
            <v>0</v>
          </cell>
          <cell r="H293">
            <v>0</v>
          </cell>
          <cell r="J293">
            <v>0</v>
          </cell>
          <cell r="L293">
            <v>0</v>
          </cell>
        </row>
        <row r="294">
          <cell r="A294">
            <v>412</v>
          </cell>
          <cell r="B294" t="str">
            <v xml:space="preserve">  Depósitos de Poupança</v>
          </cell>
          <cell r="C294">
            <v>0</v>
          </cell>
          <cell r="E294">
            <v>0</v>
          </cell>
          <cell r="H294">
            <v>0</v>
          </cell>
          <cell r="J294">
            <v>0</v>
          </cell>
          <cell r="L294">
            <v>0</v>
          </cell>
        </row>
        <row r="295">
          <cell r="A295">
            <v>413</v>
          </cell>
          <cell r="B295" t="str">
            <v xml:space="preserve">  Depósitos Interfinanceiros</v>
          </cell>
          <cell r="C295">
            <v>0</v>
          </cell>
          <cell r="E295">
            <v>0</v>
          </cell>
          <cell r="H295">
            <v>0</v>
          </cell>
          <cell r="J295">
            <v>0</v>
          </cell>
          <cell r="L295">
            <v>0</v>
          </cell>
        </row>
        <row r="296">
          <cell r="A296">
            <v>414</v>
          </cell>
          <cell r="B296" t="str">
            <v xml:space="preserve">  Depósitos Sobre Aviso</v>
          </cell>
          <cell r="C296">
            <v>0</v>
          </cell>
          <cell r="E296">
            <v>0</v>
          </cell>
          <cell r="H296">
            <v>0</v>
          </cell>
          <cell r="J296">
            <v>0</v>
          </cell>
          <cell r="L296">
            <v>0</v>
          </cell>
        </row>
        <row r="297">
          <cell r="A297">
            <v>415</v>
          </cell>
          <cell r="B297" t="str">
            <v xml:space="preserve">  Depósitos a Prazo</v>
          </cell>
          <cell r="C297">
            <v>0</v>
          </cell>
          <cell r="E297">
            <v>0</v>
          </cell>
          <cell r="H297">
            <v>0</v>
          </cell>
          <cell r="J297">
            <v>0</v>
          </cell>
          <cell r="L297">
            <v>0</v>
          </cell>
        </row>
        <row r="298">
          <cell r="A298">
            <v>416</v>
          </cell>
          <cell r="B298" t="str">
            <v xml:space="preserve">  Obrigações P/Depósitos Especiais e de Fundos E P</v>
          </cell>
          <cell r="C298">
            <v>0</v>
          </cell>
          <cell r="E298">
            <v>0</v>
          </cell>
          <cell r="H298">
            <v>0</v>
          </cell>
          <cell r="J298">
            <v>0</v>
          </cell>
          <cell r="L298">
            <v>0</v>
          </cell>
        </row>
        <row r="300">
          <cell r="A300">
            <v>42</v>
          </cell>
          <cell r="B300" t="str">
            <v>. OBRIGAÇÕES P/OPERAÇÕES COMPROMISSADAS</v>
          </cell>
          <cell r="C300">
            <v>0</v>
          </cell>
          <cell r="E300">
            <v>0</v>
          </cell>
          <cell r="H300">
            <v>0</v>
          </cell>
          <cell r="J300">
            <v>0</v>
          </cell>
          <cell r="L300">
            <v>0</v>
          </cell>
        </row>
        <row r="301">
          <cell r="A301">
            <v>421</v>
          </cell>
          <cell r="B301" t="str">
            <v xml:space="preserve"> Carteira Própria</v>
          </cell>
          <cell r="C301">
            <v>0</v>
          </cell>
          <cell r="E301">
            <v>0</v>
          </cell>
          <cell r="H301">
            <v>0</v>
          </cell>
          <cell r="J301">
            <v>0</v>
          </cell>
          <cell r="L301">
            <v>0</v>
          </cell>
        </row>
        <row r="302">
          <cell r="A302">
            <v>422</v>
          </cell>
          <cell r="B302" t="str">
            <v xml:space="preserve"> Carteira de Terceiros</v>
          </cell>
          <cell r="C302">
            <v>0</v>
          </cell>
          <cell r="E302">
            <v>0</v>
          </cell>
          <cell r="H302">
            <v>0</v>
          </cell>
          <cell r="J302">
            <v>0</v>
          </cell>
          <cell r="L302">
            <v>0</v>
          </cell>
        </row>
        <row r="304">
          <cell r="A304">
            <v>43</v>
          </cell>
          <cell r="B304" t="str">
            <v>. RECURSOS DE ACEITES CAMBIAIS LETRAS IMOBIL</v>
          </cell>
          <cell r="C304">
            <v>0</v>
          </cell>
          <cell r="E304">
            <v>0</v>
          </cell>
          <cell r="H304">
            <v>0</v>
          </cell>
          <cell r="J304">
            <v>0</v>
          </cell>
          <cell r="L304">
            <v>0</v>
          </cell>
        </row>
        <row r="305">
          <cell r="A305">
            <v>431</v>
          </cell>
          <cell r="B305" t="str">
            <v xml:space="preserve"> Recursos de Aceites Cambiais</v>
          </cell>
          <cell r="C305">
            <v>0</v>
          </cell>
          <cell r="E305">
            <v>0</v>
          </cell>
          <cell r="H305">
            <v>0</v>
          </cell>
          <cell r="J305">
            <v>0</v>
          </cell>
          <cell r="L305">
            <v>0</v>
          </cell>
        </row>
        <row r="306">
          <cell r="A306">
            <v>432</v>
          </cell>
          <cell r="B306" t="str">
            <v xml:space="preserve"> Recursos de Letras Imobiliárias</v>
          </cell>
          <cell r="C306">
            <v>0</v>
          </cell>
          <cell r="E306">
            <v>0</v>
          </cell>
          <cell r="H306">
            <v>0</v>
          </cell>
          <cell r="J306">
            <v>0</v>
          </cell>
          <cell r="L306">
            <v>0</v>
          </cell>
        </row>
        <row r="307">
          <cell r="A307">
            <v>433</v>
          </cell>
          <cell r="B307" t="str">
            <v xml:space="preserve"> Recursos de Letras Hipotecárias</v>
          </cell>
          <cell r="C307">
            <v>0</v>
          </cell>
          <cell r="E307">
            <v>0</v>
          </cell>
          <cell r="H307">
            <v>0</v>
          </cell>
          <cell r="J307">
            <v>0</v>
          </cell>
          <cell r="L307">
            <v>0</v>
          </cell>
        </row>
        <row r="308">
          <cell r="A308">
            <v>434</v>
          </cell>
          <cell r="B308" t="str">
            <v xml:space="preserve"> Recursos de Debentures</v>
          </cell>
          <cell r="C308">
            <v>0</v>
          </cell>
          <cell r="E308">
            <v>0</v>
          </cell>
          <cell r="H308">
            <v>0</v>
          </cell>
          <cell r="J308">
            <v>0</v>
          </cell>
          <cell r="L308">
            <v>0</v>
          </cell>
        </row>
        <row r="309">
          <cell r="A309">
            <v>435</v>
          </cell>
          <cell r="B309" t="str">
            <v xml:space="preserve"> Obrigações P/Tit.e Valores Mobiliários no Exterior</v>
          </cell>
          <cell r="C309">
            <v>0</v>
          </cell>
          <cell r="E309">
            <v>0</v>
          </cell>
          <cell r="H309">
            <v>0</v>
          </cell>
          <cell r="J309">
            <v>0</v>
          </cell>
          <cell r="L309">
            <v>0</v>
          </cell>
        </row>
        <row r="311">
          <cell r="A311">
            <v>44</v>
          </cell>
          <cell r="B311" t="str">
            <v>. RELAÇÕES INTERFINANCEIRAS</v>
          </cell>
          <cell r="C311">
            <v>0</v>
          </cell>
          <cell r="E311">
            <v>0</v>
          </cell>
          <cell r="H311">
            <v>0</v>
          </cell>
          <cell r="J311">
            <v>0</v>
          </cell>
          <cell r="L311">
            <v>0</v>
          </cell>
        </row>
        <row r="312">
          <cell r="A312">
            <v>441</v>
          </cell>
          <cell r="B312" t="str">
            <v xml:space="preserve"> Serviços de Compensações de Cheques e Outros Papeis</v>
          </cell>
          <cell r="C312">
            <v>0</v>
          </cell>
          <cell r="E312">
            <v>0</v>
          </cell>
          <cell r="H312">
            <v>0</v>
          </cell>
          <cell r="J312">
            <v>0</v>
          </cell>
          <cell r="L312">
            <v>0</v>
          </cell>
        </row>
        <row r="313">
          <cell r="A313">
            <v>443</v>
          </cell>
          <cell r="B313" t="str">
            <v xml:space="preserve"> Repasses Financeiros </v>
          </cell>
          <cell r="C313">
            <v>0</v>
          </cell>
          <cell r="E313">
            <v>0</v>
          </cell>
          <cell r="H313">
            <v>0</v>
          </cell>
          <cell r="J313">
            <v>0</v>
          </cell>
          <cell r="L313">
            <v>0</v>
          </cell>
        </row>
        <row r="315">
          <cell r="A315">
            <v>45</v>
          </cell>
          <cell r="B315" t="str">
            <v>. RELAÇÕES INTERDEPENDENCIAIS</v>
          </cell>
          <cell r="C315">
            <v>0</v>
          </cell>
          <cell r="E315">
            <v>0</v>
          </cell>
          <cell r="H315">
            <v>0</v>
          </cell>
          <cell r="J315">
            <v>0</v>
          </cell>
          <cell r="L315">
            <v>0</v>
          </cell>
        </row>
        <row r="316">
          <cell r="A316">
            <v>451</v>
          </cell>
          <cell r="B316" t="str">
            <v xml:space="preserve"> Recurso em Transito de Terceiros</v>
          </cell>
          <cell r="C316">
            <v>0</v>
          </cell>
          <cell r="E316">
            <v>0</v>
          </cell>
          <cell r="H316">
            <v>0</v>
          </cell>
          <cell r="J316">
            <v>0</v>
          </cell>
          <cell r="L316">
            <v>0</v>
          </cell>
        </row>
        <row r="317">
          <cell r="A317">
            <v>452</v>
          </cell>
          <cell r="B317" t="str">
            <v xml:space="preserve"> Transferências Internas de Recursos</v>
          </cell>
          <cell r="C317">
            <v>0</v>
          </cell>
          <cell r="E317">
            <v>0</v>
          </cell>
          <cell r="H317">
            <v>0</v>
          </cell>
          <cell r="J317">
            <v>0</v>
          </cell>
          <cell r="L317">
            <v>0</v>
          </cell>
        </row>
        <row r="319">
          <cell r="A319">
            <v>46</v>
          </cell>
          <cell r="B319" t="str">
            <v>. OBRIGAÇÕES PÔR EMPRÉSTIMOS E REPASSES</v>
          </cell>
          <cell r="C319">
            <v>28487450.449999999</v>
          </cell>
          <cell r="E319">
            <v>0</v>
          </cell>
          <cell r="H319">
            <v>28487450.449999999</v>
          </cell>
          <cell r="J319">
            <v>0</v>
          </cell>
          <cell r="L319">
            <v>28487450.449999999</v>
          </cell>
        </row>
        <row r="320">
          <cell r="A320">
            <v>462101001</v>
          </cell>
          <cell r="B320" t="str">
            <v xml:space="preserve"> Empréstimos no País - Instituições Oficiais</v>
          </cell>
          <cell r="C320">
            <v>0</v>
          </cell>
          <cell r="E320">
            <v>0</v>
          </cell>
          <cell r="H320">
            <v>0</v>
          </cell>
          <cell r="J320">
            <v>0</v>
          </cell>
          <cell r="L320">
            <v>0</v>
          </cell>
        </row>
        <row r="321">
          <cell r="A321">
            <v>462101008</v>
          </cell>
          <cell r="B321" t="str">
            <v xml:space="preserve"> Capital de Giro</v>
          </cell>
          <cell r="C321">
            <v>0</v>
          </cell>
          <cell r="E321">
            <v>0</v>
          </cell>
          <cell r="H321">
            <v>0</v>
          </cell>
          <cell r="J321">
            <v>0</v>
          </cell>
          <cell r="L321">
            <v>0</v>
          </cell>
        </row>
        <row r="322">
          <cell r="A322">
            <v>4621020</v>
          </cell>
          <cell r="B322" t="str">
            <v xml:space="preserve"> Assunção de Obrigações</v>
          </cell>
          <cell r="C322">
            <v>28487450.460000001</v>
          </cell>
          <cell r="E322">
            <v>-0.01</v>
          </cell>
          <cell r="H322">
            <v>28487450.449999999</v>
          </cell>
          <cell r="J322">
            <v>0</v>
          </cell>
          <cell r="L322">
            <v>28487450.449999999</v>
          </cell>
        </row>
        <row r="323">
          <cell r="A323">
            <v>462101006</v>
          </cell>
          <cell r="B323" t="str">
            <v xml:space="preserve"> Conta Garantida</v>
          </cell>
          <cell r="C323">
            <v>0</v>
          </cell>
          <cell r="E323">
            <v>0</v>
          </cell>
          <cell r="H323">
            <v>0</v>
          </cell>
          <cell r="J323">
            <v>0</v>
          </cell>
          <cell r="L323">
            <v>0</v>
          </cell>
        </row>
        <row r="324">
          <cell r="A324">
            <v>462101004</v>
          </cell>
          <cell r="B324" t="str">
            <v xml:space="preserve"> Contrato de Mútuo</v>
          </cell>
          <cell r="C324">
            <v>0</v>
          </cell>
          <cell r="E324">
            <v>0</v>
          </cell>
          <cell r="H324">
            <v>0</v>
          </cell>
          <cell r="J324">
            <v>0</v>
          </cell>
          <cell r="L324">
            <v>0</v>
          </cell>
        </row>
        <row r="325">
          <cell r="A325">
            <v>462101003</v>
          </cell>
          <cell r="B325" t="str">
            <v xml:space="preserve"> Cessão de Crédito</v>
          </cell>
          <cell r="C325">
            <v>-0.01</v>
          </cell>
          <cell r="E325">
            <v>0.01</v>
          </cell>
          <cell r="H325">
            <v>0</v>
          </cell>
          <cell r="J325">
            <v>0</v>
          </cell>
          <cell r="L325">
            <v>0</v>
          </cell>
        </row>
        <row r="326">
          <cell r="A326">
            <v>463</v>
          </cell>
          <cell r="B326" t="str">
            <v xml:space="preserve"> Empréstimos no Exterior</v>
          </cell>
          <cell r="C326">
            <v>0</v>
          </cell>
          <cell r="E326">
            <v>0</v>
          </cell>
          <cell r="H326">
            <v>0</v>
          </cell>
          <cell r="J326">
            <v>0</v>
          </cell>
          <cell r="L326">
            <v>0</v>
          </cell>
        </row>
        <row r="327">
          <cell r="A327">
            <v>464</v>
          </cell>
          <cell r="B327" t="str">
            <v xml:space="preserve"> Repasses no País - Instituições Oficiais</v>
          </cell>
          <cell r="C327">
            <v>0</v>
          </cell>
          <cell r="E327">
            <v>0</v>
          </cell>
          <cell r="H327">
            <v>0</v>
          </cell>
          <cell r="J327">
            <v>0</v>
          </cell>
          <cell r="L327">
            <v>0</v>
          </cell>
        </row>
        <row r="328">
          <cell r="A328">
            <v>466</v>
          </cell>
          <cell r="B328" t="str">
            <v xml:space="preserve"> Repasses no Exterior</v>
          </cell>
          <cell r="C328">
            <v>0</v>
          </cell>
          <cell r="E328">
            <v>0</v>
          </cell>
          <cell r="H328">
            <v>0</v>
          </cell>
          <cell r="J328">
            <v>0</v>
          </cell>
          <cell r="L328">
            <v>0</v>
          </cell>
        </row>
        <row r="330">
          <cell r="A330">
            <v>49</v>
          </cell>
          <cell r="B330" t="str">
            <v>. OUTRAS OBRIGAÇÕES</v>
          </cell>
          <cell r="C330">
            <v>296887046.35999995</v>
          </cell>
          <cell r="E330">
            <v>-20488209.810000002</v>
          </cell>
          <cell r="H330">
            <v>276398836.55000001</v>
          </cell>
          <cell r="J330">
            <v>-10316748</v>
          </cell>
          <cell r="L330">
            <v>286715584.55000001</v>
          </cell>
        </row>
        <row r="331">
          <cell r="A331">
            <v>491</v>
          </cell>
          <cell r="B331" t="str">
            <v xml:space="preserve"> Cobrança e Arrecadação de Tributos e Assemelhados</v>
          </cell>
          <cell r="C331">
            <v>-43952</v>
          </cell>
          <cell r="E331">
            <v>43952</v>
          </cell>
          <cell r="H331">
            <v>0</v>
          </cell>
          <cell r="J331">
            <v>0</v>
          </cell>
          <cell r="L331">
            <v>0</v>
          </cell>
        </row>
        <row r="332">
          <cell r="A332">
            <v>49110</v>
          </cell>
          <cell r="B332" t="str">
            <v xml:space="preserve"> IOF a Recolher</v>
          </cell>
          <cell r="C332">
            <v>-43952</v>
          </cell>
          <cell r="E332">
            <v>43952</v>
          </cell>
          <cell r="H332">
            <v>0</v>
          </cell>
          <cell r="J332">
            <v>0</v>
          </cell>
          <cell r="L332">
            <v>0</v>
          </cell>
        </row>
        <row r="333">
          <cell r="A333">
            <v>49125</v>
          </cell>
          <cell r="B333" t="str">
            <v xml:space="preserve"> Recursos do Pro Agro</v>
          </cell>
          <cell r="C333">
            <v>0</v>
          </cell>
          <cell r="E333">
            <v>0</v>
          </cell>
          <cell r="H333">
            <v>0</v>
          </cell>
          <cell r="J333">
            <v>0</v>
          </cell>
          <cell r="L333">
            <v>0</v>
          </cell>
        </row>
        <row r="334">
          <cell r="A334">
            <v>49130</v>
          </cell>
          <cell r="B334" t="str">
            <v xml:space="preserve"> Recebimento de Contrib.Sindical</v>
          </cell>
          <cell r="C334">
            <v>0</v>
          </cell>
          <cell r="E334">
            <v>0</v>
          </cell>
          <cell r="H334">
            <v>0</v>
          </cell>
          <cell r="J334">
            <v>0</v>
          </cell>
          <cell r="L334">
            <v>0</v>
          </cell>
        </row>
        <row r="335">
          <cell r="A335">
            <v>49140</v>
          </cell>
          <cell r="B335" t="str">
            <v xml:space="preserve"> Recebimento de Tributos Estaduais e Municipais</v>
          </cell>
          <cell r="C335">
            <v>0</v>
          </cell>
          <cell r="E335">
            <v>0</v>
          </cell>
          <cell r="H335">
            <v>0</v>
          </cell>
          <cell r="J335">
            <v>0</v>
          </cell>
          <cell r="L335">
            <v>0</v>
          </cell>
        </row>
        <row r="336">
          <cell r="A336">
            <v>49160</v>
          </cell>
          <cell r="B336" t="str">
            <v xml:space="preserve"> Recebimento de FGTS</v>
          </cell>
          <cell r="C336">
            <v>0</v>
          </cell>
          <cell r="E336">
            <v>0</v>
          </cell>
          <cell r="H336">
            <v>0</v>
          </cell>
          <cell r="J336">
            <v>0</v>
          </cell>
          <cell r="L336">
            <v>0</v>
          </cell>
        </row>
        <row r="338">
          <cell r="A338">
            <v>492</v>
          </cell>
          <cell r="B338" t="str">
            <v xml:space="preserve"> Cambio</v>
          </cell>
          <cell r="C338">
            <v>0</v>
          </cell>
          <cell r="E338">
            <v>0</v>
          </cell>
          <cell r="H338">
            <v>0</v>
          </cell>
          <cell r="J338">
            <v>0</v>
          </cell>
          <cell r="L338">
            <v>0</v>
          </cell>
        </row>
        <row r="340">
          <cell r="A340">
            <v>493</v>
          </cell>
          <cell r="B340" t="str">
            <v xml:space="preserve"> Sociais e Estatutárias</v>
          </cell>
          <cell r="C340">
            <v>8294.09</v>
          </cell>
          <cell r="E340">
            <v>0</v>
          </cell>
          <cell r="H340">
            <v>8294.09</v>
          </cell>
          <cell r="J340">
            <v>0</v>
          </cell>
          <cell r="L340">
            <v>8294.09</v>
          </cell>
        </row>
        <row r="341">
          <cell r="A341">
            <v>49310</v>
          </cell>
          <cell r="B341" t="str">
            <v xml:space="preserve"> Dividendos e Bonificações a Pagar</v>
          </cell>
          <cell r="C341">
            <v>8294.09</v>
          </cell>
          <cell r="E341">
            <v>0</v>
          </cell>
          <cell r="H341">
            <v>8294.09</v>
          </cell>
          <cell r="J341">
            <v>0</v>
          </cell>
          <cell r="L341">
            <v>8294.09</v>
          </cell>
        </row>
        <row r="342">
          <cell r="A342">
            <v>49315</v>
          </cell>
          <cell r="B342" t="str">
            <v xml:space="preserve"> Provisão para Participações nos Lucros</v>
          </cell>
          <cell r="C342">
            <v>0</v>
          </cell>
          <cell r="E342">
            <v>0</v>
          </cell>
          <cell r="H342">
            <v>0</v>
          </cell>
          <cell r="J342">
            <v>0</v>
          </cell>
          <cell r="L342">
            <v>0</v>
          </cell>
        </row>
        <row r="343">
          <cell r="A343">
            <v>49330</v>
          </cell>
          <cell r="B343" t="str">
            <v xml:space="preserve"> Gratificações e Participações a Pagar</v>
          </cell>
          <cell r="C343">
            <v>0</v>
          </cell>
          <cell r="E343">
            <v>0</v>
          </cell>
          <cell r="H343">
            <v>0</v>
          </cell>
          <cell r="J343">
            <v>0</v>
          </cell>
          <cell r="L343">
            <v>0</v>
          </cell>
        </row>
        <row r="344">
          <cell r="A344">
            <v>49340</v>
          </cell>
          <cell r="B344" t="str">
            <v xml:space="preserve"> Impostos e Participações Devido a Matriz no Exterior</v>
          </cell>
          <cell r="C344">
            <v>0</v>
          </cell>
          <cell r="E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A345">
            <v>49350</v>
          </cell>
          <cell r="B345" t="str">
            <v xml:space="preserve"> Recursos para Integralização de Capital</v>
          </cell>
          <cell r="C345">
            <v>0</v>
          </cell>
          <cell r="E345">
            <v>0</v>
          </cell>
          <cell r="H345">
            <v>0</v>
          </cell>
          <cell r="J345">
            <v>0</v>
          </cell>
          <cell r="L345">
            <v>0</v>
          </cell>
        </row>
        <row r="347">
          <cell r="A347">
            <v>494</v>
          </cell>
          <cell r="B347" t="str">
            <v xml:space="preserve"> Fiscais e Previdenciárias</v>
          </cell>
          <cell r="C347">
            <v>17247150.77</v>
          </cell>
          <cell r="E347">
            <v>-20532161.810000002</v>
          </cell>
          <cell r="H347">
            <v>-3285011.040000001</v>
          </cell>
          <cell r="J347">
            <v>-10316748</v>
          </cell>
          <cell r="L347">
            <v>7031736.96</v>
          </cell>
        </row>
        <row r="348">
          <cell r="A348">
            <v>49410</v>
          </cell>
          <cell r="B348" t="str">
            <v xml:space="preserve"> Impostos e Contribuições Sobre o Lucro</v>
          </cell>
          <cell r="C348">
            <v>0</v>
          </cell>
          <cell r="E348">
            <v>0</v>
          </cell>
          <cell r="H348">
            <v>0</v>
          </cell>
          <cell r="J348">
            <v>0</v>
          </cell>
          <cell r="L348">
            <v>0</v>
          </cell>
        </row>
        <row r="350">
          <cell r="A350">
            <v>49415</v>
          </cell>
          <cell r="B350" t="str">
            <v xml:space="preserve"> Provisão para Impostos e Contrib. Sobre o Lucro</v>
          </cell>
          <cell r="C350">
            <v>-4.6566128730773926E-10</v>
          </cell>
          <cell r="E350">
            <v>0</v>
          </cell>
          <cell r="H350">
            <v>-4.6566128730773926E-10</v>
          </cell>
          <cell r="J350">
            <v>0</v>
          </cell>
          <cell r="L350">
            <v>-4.6566128730773926E-10</v>
          </cell>
        </row>
        <row r="351">
          <cell r="A351">
            <v>49415001001</v>
          </cell>
          <cell r="B351" t="str">
            <v xml:space="preserve"> Provisão de Imposto de Renda Lucro Real</v>
          </cell>
          <cell r="C351">
            <v>9221355.5700000003</v>
          </cell>
          <cell r="E351">
            <v>0</v>
          </cell>
          <cell r="H351">
            <v>9221355.5700000003</v>
          </cell>
          <cell r="J351">
            <v>-5460676.620000001</v>
          </cell>
          <cell r="L351">
            <v>14682032.190000001</v>
          </cell>
        </row>
        <row r="352">
          <cell r="A352">
            <v>49415001002</v>
          </cell>
          <cell r="B352" t="str">
            <v xml:space="preserve"> ( - ) Imposto de Renda Recolhimento Estimado</v>
          </cell>
          <cell r="C352">
            <v>0</v>
          </cell>
          <cell r="E352">
            <v>-14682032.190000001</v>
          </cell>
          <cell r="H352">
            <v>-14682032.190000001</v>
          </cell>
          <cell r="J352">
            <v>0</v>
          </cell>
          <cell r="L352">
            <v>-14682032.190000001</v>
          </cell>
        </row>
        <row r="353">
          <cell r="A353">
            <v>49415001201</v>
          </cell>
          <cell r="B353" t="str">
            <v xml:space="preserve"> Provisão de Contr.Social Sobre o Lucro</v>
          </cell>
          <cell r="C353">
            <v>3791356.61</v>
          </cell>
          <cell r="E353">
            <v>0</v>
          </cell>
          <cell r="H353">
            <v>3791356.61</v>
          </cell>
          <cell r="J353">
            <v>-2014821.0100000002</v>
          </cell>
          <cell r="L353">
            <v>5806177.6200000001</v>
          </cell>
        </row>
        <row r="354">
          <cell r="A354">
            <v>49415001202</v>
          </cell>
          <cell r="B354" t="str">
            <v xml:space="preserve"> ( - ) Contribuição Social Recolhimento Estimado</v>
          </cell>
          <cell r="C354">
            <v>0</v>
          </cell>
          <cell r="E354">
            <v>-5806177.6200000001</v>
          </cell>
          <cell r="H354">
            <v>-5806177.6200000001</v>
          </cell>
          <cell r="J354">
            <v>0</v>
          </cell>
          <cell r="L354">
            <v>-5806177.6200000001</v>
          </cell>
        </row>
        <row r="356">
          <cell r="A356">
            <v>49420</v>
          </cell>
          <cell r="B356" t="str">
            <v xml:space="preserve"> Impostos e Contribuições a Recolher</v>
          </cell>
          <cell r="C356">
            <v>4234438.59</v>
          </cell>
          <cell r="E356">
            <v>-43952</v>
          </cell>
          <cell r="H356">
            <v>4190486.59</v>
          </cell>
          <cell r="J356">
            <v>-2841250.37</v>
          </cell>
          <cell r="L356">
            <v>7031736.96</v>
          </cell>
        </row>
        <row r="357">
          <cell r="A357">
            <v>49430</v>
          </cell>
          <cell r="B357" t="str">
            <v xml:space="preserve"> Provisão Para Imposto de Renda Diferido</v>
          </cell>
          <cell r="C357">
            <v>0</v>
          </cell>
          <cell r="E357">
            <v>0</v>
          </cell>
          <cell r="H357">
            <v>0</v>
          </cell>
          <cell r="J357">
            <v>0</v>
          </cell>
          <cell r="L357">
            <v>0</v>
          </cell>
        </row>
        <row r="359">
          <cell r="A359">
            <v>495</v>
          </cell>
          <cell r="B359" t="str">
            <v xml:space="preserve"> Negociação e Intermediação de Valores</v>
          </cell>
          <cell r="C359">
            <v>0</v>
          </cell>
          <cell r="E359">
            <v>0</v>
          </cell>
          <cell r="H359">
            <v>0</v>
          </cell>
          <cell r="J359">
            <v>0</v>
          </cell>
          <cell r="L359">
            <v>0</v>
          </cell>
        </row>
        <row r="360">
          <cell r="A360">
            <v>49530</v>
          </cell>
          <cell r="B360" t="str">
            <v xml:space="preserve"> Credores - Conta Liquidações Pendentes</v>
          </cell>
          <cell r="C360">
            <v>0</v>
          </cell>
          <cell r="E360">
            <v>0</v>
          </cell>
          <cell r="H360">
            <v>0</v>
          </cell>
          <cell r="J360">
            <v>0</v>
          </cell>
          <cell r="L360">
            <v>0</v>
          </cell>
        </row>
        <row r="361">
          <cell r="A361">
            <v>49535</v>
          </cell>
          <cell r="B361" t="str">
            <v xml:space="preserve"> Prémio de Opções Lançadas - Ações </v>
          </cell>
          <cell r="C361">
            <v>0</v>
          </cell>
          <cell r="E361">
            <v>0</v>
          </cell>
          <cell r="H361">
            <v>0</v>
          </cell>
          <cell r="J361">
            <v>0</v>
          </cell>
          <cell r="L361">
            <v>0</v>
          </cell>
        </row>
        <row r="362">
          <cell r="A362">
            <v>49537</v>
          </cell>
          <cell r="B362" t="str">
            <v xml:space="preserve"> Prémio de Opções Lançadas - Ativos Financeiros</v>
          </cell>
          <cell r="C362">
            <v>0</v>
          </cell>
          <cell r="E362">
            <v>0</v>
          </cell>
          <cell r="H362">
            <v>0</v>
          </cell>
          <cell r="J362">
            <v>0</v>
          </cell>
          <cell r="L362">
            <v>0</v>
          </cell>
        </row>
        <row r="363">
          <cell r="A363">
            <v>49540</v>
          </cell>
          <cell r="B363" t="str">
            <v xml:space="preserve"> Operações com Ativos Financeiros e Mercadorias</v>
          </cell>
          <cell r="C363">
            <v>0</v>
          </cell>
          <cell r="E363">
            <v>0</v>
          </cell>
          <cell r="H363">
            <v>0</v>
          </cell>
          <cell r="J363">
            <v>0</v>
          </cell>
          <cell r="L363">
            <v>0</v>
          </cell>
        </row>
        <row r="364">
          <cell r="A364">
            <v>49553</v>
          </cell>
          <cell r="B364" t="str">
            <v xml:space="preserve"> Operações de Swap - Diferencial a Pagar</v>
          </cell>
          <cell r="C364">
            <v>0</v>
          </cell>
          <cell r="E364">
            <v>0</v>
          </cell>
          <cell r="H364">
            <v>0</v>
          </cell>
          <cell r="J364">
            <v>0</v>
          </cell>
          <cell r="L364">
            <v>0</v>
          </cell>
        </row>
        <row r="365">
          <cell r="A365">
            <v>49590</v>
          </cell>
          <cell r="B365" t="str">
            <v xml:space="preserve"> Outras Obrigações por Negociação e Intermediação de Valores</v>
          </cell>
          <cell r="C365">
            <v>0</v>
          </cell>
          <cell r="E365">
            <v>0</v>
          </cell>
          <cell r="H365">
            <v>0</v>
          </cell>
          <cell r="J365">
            <v>0</v>
          </cell>
          <cell r="L365">
            <v>0</v>
          </cell>
        </row>
        <row r="367">
          <cell r="A367">
            <v>496</v>
          </cell>
          <cell r="B367" t="str">
            <v xml:space="preserve"> Recursos para Destinação Específica</v>
          </cell>
          <cell r="C367">
            <v>0</v>
          </cell>
          <cell r="E367">
            <v>0</v>
          </cell>
          <cell r="H367">
            <v>0</v>
          </cell>
          <cell r="J367">
            <v>0</v>
          </cell>
          <cell r="L367">
            <v>0</v>
          </cell>
        </row>
        <row r="369">
          <cell r="A369">
            <v>497</v>
          </cell>
          <cell r="B369" t="str">
            <v xml:space="preserve"> Operações a Pagar</v>
          </cell>
          <cell r="C369">
            <v>251003398.97999999</v>
          </cell>
          <cell r="E369">
            <v>0</v>
          </cell>
          <cell r="H369">
            <v>251003398.97999999</v>
          </cell>
          <cell r="J369">
            <v>0</v>
          </cell>
          <cell r="L369">
            <v>251003398.97999999</v>
          </cell>
        </row>
        <row r="370">
          <cell r="A370">
            <v>49701</v>
          </cell>
          <cell r="B370" t="str">
            <v xml:space="preserve"> Operações SCE/CDE/SCF</v>
          </cell>
          <cell r="C370">
            <v>184662520.56999999</v>
          </cell>
          <cell r="E370">
            <v>0</v>
          </cell>
          <cell r="H370">
            <v>184662520.56999999</v>
          </cell>
          <cell r="J370">
            <v>0</v>
          </cell>
          <cell r="L370">
            <v>184662520.56999999</v>
          </cell>
        </row>
        <row r="371">
          <cell r="A371">
            <v>49702</v>
          </cell>
          <cell r="B371" t="str">
            <v xml:space="preserve"> Operações Visa</v>
          </cell>
          <cell r="C371">
            <v>3514.14</v>
          </cell>
          <cell r="E371">
            <v>0</v>
          </cell>
          <cell r="H371">
            <v>3514.14</v>
          </cell>
          <cell r="J371">
            <v>0</v>
          </cell>
          <cell r="L371">
            <v>3514.14</v>
          </cell>
        </row>
        <row r="372">
          <cell r="A372">
            <v>49703</v>
          </cell>
          <cell r="B372" t="str">
            <v xml:space="preserve"> Operações Credicard</v>
          </cell>
          <cell r="C372">
            <v>0</v>
          </cell>
          <cell r="E372">
            <v>0</v>
          </cell>
          <cell r="H372">
            <v>0</v>
          </cell>
          <cell r="J372">
            <v>0</v>
          </cell>
          <cell r="L372">
            <v>0</v>
          </cell>
        </row>
        <row r="373">
          <cell r="A373">
            <v>49704</v>
          </cell>
          <cell r="B373" t="str">
            <v xml:space="preserve"> Obrigações Pôr Emissão de Notas Promissórias</v>
          </cell>
          <cell r="C373">
            <v>0</v>
          </cell>
          <cell r="E373">
            <v>0</v>
          </cell>
          <cell r="H373">
            <v>0</v>
          </cell>
          <cell r="J373">
            <v>0</v>
          </cell>
          <cell r="L373">
            <v>0</v>
          </cell>
        </row>
        <row r="374">
          <cell r="A374">
            <v>49705</v>
          </cell>
          <cell r="B374" t="str">
            <v xml:space="preserve"> Operações a Pagar Lojistas - Vision Plus</v>
          </cell>
          <cell r="C374">
            <v>3208963.3</v>
          </cell>
          <cell r="E374">
            <v>0</v>
          </cell>
          <cell r="H374">
            <v>3208963.3</v>
          </cell>
          <cell r="J374">
            <v>0</v>
          </cell>
          <cell r="L374">
            <v>3208963.3</v>
          </cell>
        </row>
        <row r="375">
          <cell r="A375">
            <v>49706</v>
          </cell>
          <cell r="B375" t="str">
            <v xml:space="preserve"> Operações a Pagar Visa - Vision Plus</v>
          </cell>
          <cell r="C375">
            <v>39372160.619999997</v>
          </cell>
          <cell r="E375">
            <v>0</v>
          </cell>
          <cell r="H375">
            <v>39372160.619999997</v>
          </cell>
          <cell r="J375">
            <v>0</v>
          </cell>
          <cell r="L375">
            <v>39372160.619999997</v>
          </cell>
        </row>
        <row r="376">
          <cell r="A376">
            <v>49707</v>
          </cell>
          <cell r="B376" t="str">
            <v xml:space="preserve"> Operações a Pagar MasteCard - Vision Plus</v>
          </cell>
          <cell r="C376">
            <v>23756240.350000001</v>
          </cell>
          <cell r="E376">
            <v>0</v>
          </cell>
          <cell r="H376">
            <v>23756240.350000001</v>
          </cell>
          <cell r="J376">
            <v>0</v>
          </cell>
          <cell r="L376">
            <v>23756240.350000001</v>
          </cell>
        </row>
        <row r="378">
          <cell r="A378">
            <v>499</v>
          </cell>
          <cell r="B378" t="str">
            <v xml:space="preserve"> Diversas</v>
          </cell>
          <cell r="C378">
            <v>28672154.52</v>
          </cell>
          <cell r="E378">
            <v>0</v>
          </cell>
          <cell r="H378">
            <v>28672154.52</v>
          </cell>
          <cell r="J378">
            <v>0</v>
          </cell>
          <cell r="L378">
            <v>28672154.52</v>
          </cell>
        </row>
        <row r="379">
          <cell r="A379">
            <v>49905</v>
          </cell>
          <cell r="B379" t="str">
            <v xml:space="preserve"> Cheques Administrativos</v>
          </cell>
          <cell r="C379">
            <v>0</v>
          </cell>
          <cell r="E379">
            <v>0</v>
          </cell>
          <cell r="H379">
            <v>0</v>
          </cell>
          <cell r="J379">
            <v>0</v>
          </cell>
          <cell r="L379">
            <v>0</v>
          </cell>
        </row>
        <row r="380">
          <cell r="A380">
            <v>49908</v>
          </cell>
          <cell r="B380" t="str">
            <v xml:space="preserve"> Credores Pôr Antecipação de Valor Residual</v>
          </cell>
          <cell r="C380">
            <v>0</v>
          </cell>
          <cell r="E380">
            <v>0</v>
          </cell>
          <cell r="H380">
            <v>0</v>
          </cell>
          <cell r="J380">
            <v>0</v>
          </cell>
          <cell r="L380">
            <v>0</v>
          </cell>
        </row>
        <row r="381">
          <cell r="A381">
            <v>49910</v>
          </cell>
          <cell r="B381" t="str">
            <v xml:space="preserve"> Credores Pôr Recurso a Liberar</v>
          </cell>
          <cell r="C381">
            <v>0</v>
          </cell>
          <cell r="E381">
            <v>0</v>
          </cell>
          <cell r="H381">
            <v>0</v>
          </cell>
          <cell r="J381">
            <v>0</v>
          </cell>
          <cell r="L381">
            <v>0</v>
          </cell>
        </row>
        <row r="382">
          <cell r="A382">
            <v>49912</v>
          </cell>
          <cell r="B382" t="str">
            <v xml:space="preserve"> Contratos de Assunção de Obrigações</v>
          </cell>
          <cell r="C382">
            <v>0</v>
          </cell>
          <cell r="E382">
            <v>0</v>
          </cell>
          <cell r="H382">
            <v>0</v>
          </cell>
          <cell r="J382">
            <v>0</v>
          </cell>
          <cell r="L382">
            <v>0</v>
          </cell>
        </row>
        <row r="383">
          <cell r="A383">
            <v>49915</v>
          </cell>
          <cell r="B383" t="str">
            <v xml:space="preserve"> Dotação Para Aumento de Capital</v>
          </cell>
          <cell r="C383">
            <v>0</v>
          </cell>
          <cell r="E383">
            <v>0</v>
          </cell>
          <cell r="H383">
            <v>0</v>
          </cell>
          <cell r="J383">
            <v>0</v>
          </cell>
          <cell r="L383">
            <v>0</v>
          </cell>
        </row>
        <row r="384">
          <cell r="A384">
            <v>49920</v>
          </cell>
          <cell r="B384" t="str">
            <v xml:space="preserve"> Obrigações Pôr Aquisição de Bens e Direitos </v>
          </cell>
          <cell r="C384">
            <v>0</v>
          </cell>
          <cell r="E384">
            <v>0</v>
          </cell>
          <cell r="H384">
            <v>0</v>
          </cell>
          <cell r="J384">
            <v>0</v>
          </cell>
          <cell r="L384">
            <v>0</v>
          </cell>
        </row>
        <row r="385">
          <cell r="A385">
            <v>49923</v>
          </cell>
          <cell r="B385" t="str">
            <v xml:space="preserve"> Obrigações Pôr Contribuições ao SFH</v>
          </cell>
          <cell r="C385">
            <v>0</v>
          </cell>
          <cell r="E385">
            <v>0</v>
          </cell>
          <cell r="H385">
            <v>0</v>
          </cell>
          <cell r="J385">
            <v>0</v>
          </cell>
          <cell r="L385">
            <v>0</v>
          </cell>
        </row>
        <row r="386">
          <cell r="A386">
            <v>49925</v>
          </cell>
          <cell r="B386" t="str">
            <v xml:space="preserve"> Obrigações Pôr Convénios Oficiais</v>
          </cell>
          <cell r="C386">
            <v>0</v>
          </cell>
          <cell r="E386">
            <v>0</v>
          </cell>
          <cell r="H386">
            <v>0</v>
          </cell>
          <cell r="J386">
            <v>0</v>
          </cell>
          <cell r="L386">
            <v>0</v>
          </cell>
        </row>
        <row r="388">
          <cell r="A388">
            <v>49930</v>
          </cell>
          <cell r="B388" t="str">
            <v xml:space="preserve"> Provisão Para Pagamentos a Efetuar</v>
          </cell>
          <cell r="C388">
            <v>24980849.219999999</v>
          </cell>
          <cell r="E388">
            <v>0</v>
          </cell>
          <cell r="H388">
            <v>24980849.219999999</v>
          </cell>
          <cell r="J388">
            <v>0</v>
          </cell>
          <cell r="L388">
            <v>24980849.219999999</v>
          </cell>
        </row>
        <row r="390">
          <cell r="A390">
            <v>4993010</v>
          </cell>
          <cell r="B390" t="str">
            <v xml:space="preserve"> - Despesa de Pessoal</v>
          </cell>
          <cell r="C390">
            <v>13043107.870000001</v>
          </cell>
          <cell r="E390">
            <v>0</v>
          </cell>
          <cell r="H390">
            <v>13043107.870000001</v>
          </cell>
          <cell r="J390">
            <v>0</v>
          </cell>
          <cell r="L390">
            <v>13043107.870000001</v>
          </cell>
        </row>
        <row r="391">
          <cell r="A391">
            <v>499301001</v>
          </cell>
          <cell r="B391" t="str">
            <v xml:space="preserve"> Ferias</v>
          </cell>
          <cell r="C391">
            <v>7669083.4000000004</v>
          </cell>
          <cell r="E391">
            <v>0</v>
          </cell>
          <cell r="H391">
            <v>7669083.4000000004</v>
          </cell>
          <cell r="J391">
            <v>0</v>
          </cell>
          <cell r="L391">
            <v>7669083.4000000004</v>
          </cell>
        </row>
        <row r="392">
          <cell r="A392">
            <v>499301002</v>
          </cell>
          <cell r="B392" t="str">
            <v xml:space="preserve"> Decimo Terceiro Salário</v>
          </cell>
          <cell r="C392">
            <v>4111205.67</v>
          </cell>
          <cell r="E392">
            <v>0</v>
          </cell>
          <cell r="H392">
            <v>4111205.67</v>
          </cell>
          <cell r="J392">
            <v>0</v>
          </cell>
          <cell r="L392">
            <v>4111205.67</v>
          </cell>
        </row>
        <row r="393">
          <cell r="A393">
            <v>499301003</v>
          </cell>
          <cell r="B393" t="str">
            <v xml:space="preserve"> Pensões Alimentícias</v>
          </cell>
          <cell r="C393">
            <v>0</v>
          </cell>
          <cell r="E393">
            <v>0</v>
          </cell>
          <cell r="H393">
            <v>0</v>
          </cell>
          <cell r="J393">
            <v>0</v>
          </cell>
          <cell r="L393">
            <v>0</v>
          </cell>
        </row>
        <row r="394">
          <cell r="A394">
            <v>499301004</v>
          </cell>
          <cell r="B394" t="str">
            <v xml:space="preserve"> Rescisões Trabalhistas</v>
          </cell>
          <cell r="C394">
            <v>335.8</v>
          </cell>
          <cell r="E394">
            <v>0</v>
          </cell>
          <cell r="H394">
            <v>335.8</v>
          </cell>
          <cell r="J394">
            <v>0</v>
          </cell>
          <cell r="L394">
            <v>335.8</v>
          </cell>
        </row>
        <row r="395">
          <cell r="A395">
            <v>499301005</v>
          </cell>
          <cell r="B395" t="str">
            <v xml:space="preserve"> Folha de Pagamento de Funcionários</v>
          </cell>
          <cell r="C395">
            <v>4898.62</v>
          </cell>
          <cell r="E395">
            <v>0</v>
          </cell>
          <cell r="H395">
            <v>4898.62</v>
          </cell>
          <cell r="J395">
            <v>0</v>
          </cell>
          <cell r="L395">
            <v>4898.62</v>
          </cell>
        </row>
        <row r="396">
          <cell r="A396">
            <v>499301006</v>
          </cell>
          <cell r="B396" t="str">
            <v xml:space="preserve"> Provisão PAM</v>
          </cell>
          <cell r="C396">
            <v>1257584.3799999999</v>
          </cell>
          <cell r="E396">
            <v>0</v>
          </cell>
          <cell r="H396">
            <v>1257584.3799999999</v>
          </cell>
          <cell r="J396">
            <v>0</v>
          </cell>
          <cell r="L396">
            <v>1257584.3799999999</v>
          </cell>
        </row>
        <row r="397">
          <cell r="A397">
            <v>499301007</v>
          </cell>
          <cell r="B397" t="str">
            <v xml:space="preserve"> Provisão PPR</v>
          </cell>
          <cell r="C397">
            <v>0</v>
          </cell>
          <cell r="E397">
            <v>0</v>
          </cell>
          <cell r="H397">
            <v>0</v>
          </cell>
          <cell r="J397">
            <v>0</v>
          </cell>
          <cell r="L397">
            <v>0</v>
          </cell>
        </row>
        <row r="398">
          <cell r="A398">
            <v>499301099</v>
          </cell>
          <cell r="B398" t="str">
            <v xml:space="preserve"> Outras</v>
          </cell>
          <cell r="C398">
            <v>0</v>
          </cell>
          <cell r="E398">
            <v>0</v>
          </cell>
          <cell r="H398">
            <v>0</v>
          </cell>
          <cell r="J398">
            <v>0</v>
          </cell>
          <cell r="L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E399">
            <v>0</v>
          </cell>
          <cell r="H399">
            <v>0</v>
          </cell>
          <cell r="J399">
            <v>0</v>
          </cell>
          <cell r="L399">
            <v>0</v>
          </cell>
        </row>
        <row r="400">
          <cell r="A400">
            <v>4993020</v>
          </cell>
          <cell r="B400" t="str">
            <v xml:space="preserve"> Restituição de Clientes</v>
          </cell>
          <cell r="C400">
            <v>-29229.8</v>
          </cell>
          <cell r="E400">
            <v>0</v>
          </cell>
          <cell r="H400">
            <v>-29229.8</v>
          </cell>
          <cell r="J400">
            <v>0</v>
          </cell>
          <cell r="L400">
            <v>-29229.8</v>
          </cell>
        </row>
        <row r="401">
          <cell r="A401">
            <v>0</v>
          </cell>
          <cell r="B401">
            <v>0</v>
          </cell>
          <cell r="C401">
            <v>0</v>
          </cell>
          <cell r="E401">
            <v>0</v>
          </cell>
          <cell r="H401">
            <v>0</v>
          </cell>
          <cell r="J401">
            <v>0</v>
          </cell>
          <cell r="L401">
            <v>0</v>
          </cell>
        </row>
        <row r="402">
          <cell r="A402">
            <v>4993050</v>
          </cell>
          <cell r="B402" t="str">
            <v xml:space="preserve"> - Outras Despesas Administrativas</v>
          </cell>
          <cell r="C402">
            <v>11886237.059999999</v>
          </cell>
          <cell r="E402">
            <v>0</v>
          </cell>
          <cell r="H402">
            <v>11886237.059999999</v>
          </cell>
          <cell r="J402">
            <v>0</v>
          </cell>
          <cell r="L402">
            <v>11886237.059999999</v>
          </cell>
        </row>
        <row r="403">
          <cell r="A403">
            <v>499305001</v>
          </cell>
          <cell r="B403" t="str">
            <v xml:space="preserve"> Provisão de Valores a Pagar Assessoria de Cobrança</v>
          </cell>
          <cell r="C403">
            <v>37344.43</v>
          </cell>
          <cell r="E403">
            <v>0</v>
          </cell>
          <cell r="H403">
            <v>37344.43</v>
          </cell>
          <cell r="J403">
            <v>0</v>
          </cell>
          <cell r="L403">
            <v>37344.43</v>
          </cell>
        </row>
        <row r="404">
          <cell r="A404">
            <v>499305002</v>
          </cell>
          <cell r="B404" t="str">
            <v xml:space="preserve"> Provisão de Valores a Pagar Lojistas</v>
          </cell>
          <cell r="C404">
            <v>45255.13</v>
          </cell>
          <cell r="E404">
            <v>0</v>
          </cell>
          <cell r="H404">
            <v>45255.13</v>
          </cell>
          <cell r="J404">
            <v>0</v>
          </cell>
          <cell r="L404">
            <v>45255.13</v>
          </cell>
        </row>
        <row r="405">
          <cell r="A405">
            <v>499305003</v>
          </cell>
          <cell r="B405" t="str">
            <v xml:space="preserve"> ISS Niterói</v>
          </cell>
          <cell r="C405">
            <v>314322.34000000003</v>
          </cell>
          <cell r="E405">
            <v>0</v>
          </cell>
          <cell r="H405">
            <v>314322.34000000003</v>
          </cell>
          <cell r="J405">
            <v>0</v>
          </cell>
          <cell r="L405">
            <v>314322.34000000003</v>
          </cell>
        </row>
        <row r="406">
          <cell r="A406">
            <v>499305050</v>
          </cell>
          <cell r="B406" t="str">
            <v xml:space="preserve"> Contas a Pagar</v>
          </cell>
          <cell r="C406">
            <v>3612768.05</v>
          </cell>
          <cell r="E406">
            <v>0</v>
          </cell>
          <cell r="H406">
            <v>3612768.05</v>
          </cell>
          <cell r="J406">
            <v>0</v>
          </cell>
          <cell r="L406">
            <v>3612768.05</v>
          </cell>
        </row>
        <row r="407">
          <cell r="A407">
            <v>499305051</v>
          </cell>
          <cell r="B407" t="str">
            <v xml:space="preserve"> Fornecedores e Aumoxarifado</v>
          </cell>
          <cell r="C407">
            <v>153761.4</v>
          </cell>
          <cell r="E407">
            <v>0</v>
          </cell>
          <cell r="H407">
            <v>153761.4</v>
          </cell>
          <cell r="J407">
            <v>0</v>
          </cell>
          <cell r="L407">
            <v>153761.4</v>
          </cell>
        </row>
        <row r="408">
          <cell r="A408">
            <v>499305099</v>
          </cell>
          <cell r="B408" t="str">
            <v xml:space="preserve"> Outras Contas a Pagar</v>
          </cell>
          <cell r="C408">
            <v>7722785.71</v>
          </cell>
          <cell r="E408">
            <v>0</v>
          </cell>
          <cell r="H408">
            <v>7722785.71</v>
          </cell>
          <cell r="J408">
            <v>0</v>
          </cell>
          <cell r="L408">
            <v>7722785.71</v>
          </cell>
        </row>
        <row r="410">
          <cell r="A410">
            <v>4993090</v>
          </cell>
          <cell r="B410" t="str">
            <v xml:space="preserve"> - Outros Pagamentos</v>
          </cell>
          <cell r="C410">
            <v>80734.09</v>
          </cell>
          <cell r="E410">
            <v>0</v>
          </cell>
          <cell r="H410">
            <v>80734.09</v>
          </cell>
          <cell r="J410">
            <v>0</v>
          </cell>
          <cell r="L410">
            <v>80734.09</v>
          </cell>
        </row>
        <row r="411">
          <cell r="A411">
            <v>0</v>
          </cell>
          <cell r="B411">
            <v>0</v>
          </cell>
          <cell r="C411">
            <v>0</v>
          </cell>
          <cell r="E411">
            <v>0</v>
          </cell>
          <cell r="H411">
            <v>0</v>
          </cell>
          <cell r="J411">
            <v>0</v>
          </cell>
          <cell r="L411">
            <v>0</v>
          </cell>
        </row>
        <row r="412">
          <cell r="A412">
            <v>49935</v>
          </cell>
          <cell r="B412" t="str">
            <v xml:space="preserve"> Provisão Para Passivos Contingentes</v>
          </cell>
          <cell r="C412">
            <v>170506.00999999978</v>
          </cell>
          <cell r="E412">
            <v>0</v>
          </cell>
          <cell r="H412">
            <v>170506.00999999978</v>
          </cell>
          <cell r="J412">
            <v>0</v>
          </cell>
          <cell r="L412">
            <v>170506.00999999978</v>
          </cell>
        </row>
        <row r="413">
          <cell r="A413">
            <v>49960</v>
          </cell>
          <cell r="B413" t="str">
            <v xml:space="preserve"> Recurso de Garantias Realizadas</v>
          </cell>
          <cell r="C413">
            <v>0</v>
          </cell>
          <cell r="E413">
            <v>0</v>
          </cell>
          <cell r="H413">
            <v>0</v>
          </cell>
          <cell r="J413">
            <v>0</v>
          </cell>
          <cell r="L413">
            <v>0</v>
          </cell>
        </row>
        <row r="414">
          <cell r="A414">
            <v>49970</v>
          </cell>
          <cell r="B414" t="str">
            <v xml:space="preserve"> Recurso do FGTS Para Amortizações</v>
          </cell>
          <cell r="C414">
            <v>0</v>
          </cell>
          <cell r="E414">
            <v>0</v>
          </cell>
          <cell r="H414">
            <v>0</v>
          </cell>
          <cell r="J414">
            <v>0</v>
          </cell>
          <cell r="L414">
            <v>0</v>
          </cell>
        </row>
        <row r="415">
          <cell r="A415">
            <v>49980</v>
          </cell>
          <cell r="B415" t="str">
            <v xml:space="preserve"> Subscrições de Capital a Integralizar</v>
          </cell>
          <cell r="C415">
            <v>0</v>
          </cell>
          <cell r="E415">
            <v>0</v>
          </cell>
          <cell r="H415">
            <v>0</v>
          </cell>
          <cell r="J415">
            <v>0</v>
          </cell>
          <cell r="L415">
            <v>0</v>
          </cell>
        </row>
        <row r="416">
          <cell r="A416">
            <v>49990</v>
          </cell>
          <cell r="B416" t="str">
            <v xml:space="preserve"> Credores Diversos - Exterior</v>
          </cell>
          <cell r="C416">
            <v>0</v>
          </cell>
          <cell r="E416">
            <v>0</v>
          </cell>
          <cell r="H416">
            <v>0</v>
          </cell>
          <cell r="J416">
            <v>0</v>
          </cell>
          <cell r="L416">
            <v>0</v>
          </cell>
        </row>
        <row r="417">
          <cell r="A417">
            <v>49992</v>
          </cell>
          <cell r="B417" t="str">
            <v xml:space="preserve"> Credores Diversos - País</v>
          </cell>
          <cell r="C417">
            <v>3520799.29</v>
          </cell>
          <cell r="E417">
            <v>0</v>
          </cell>
          <cell r="H417">
            <v>3520799.29</v>
          </cell>
          <cell r="J417">
            <v>0</v>
          </cell>
          <cell r="L417">
            <v>3520799.29</v>
          </cell>
        </row>
        <row r="418">
          <cell r="A418">
            <v>49995</v>
          </cell>
          <cell r="B418" t="str">
            <v>Instrumentos Hibridus de Capital e Divida</v>
          </cell>
          <cell r="C418">
            <v>0</v>
          </cell>
          <cell r="E418">
            <v>0</v>
          </cell>
          <cell r="H418">
            <v>0</v>
          </cell>
          <cell r="J418">
            <v>0</v>
          </cell>
          <cell r="L418">
            <v>0</v>
          </cell>
        </row>
        <row r="419">
          <cell r="A419">
            <v>49996</v>
          </cell>
          <cell r="B419" t="str">
            <v>Dividas Subordinadas</v>
          </cell>
          <cell r="C419">
            <v>0</v>
          </cell>
          <cell r="E419">
            <v>0</v>
          </cell>
          <cell r="H419">
            <v>0</v>
          </cell>
          <cell r="J419">
            <v>0</v>
          </cell>
          <cell r="L419">
            <v>0</v>
          </cell>
        </row>
        <row r="420">
          <cell r="B420">
            <v>0</v>
          </cell>
          <cell r="C420">
            <v>0</v>
          </cell>
          <cell r="E420">
            <v>0</v>
          </cell>
          <cell r="H420">
            <v>0</v>
          </cell>
          <cell r="J420">
            <v>0</v>
          </cell>
          <cell r="L420">
            <v>0</v>
          </cell>
        </row>
        <row r="422">
          <cell r="A422">
            <v>0</v>
          </cell>
          <cell r="B422" t="str">
            <v>EXIGÍVEL A LONGO PRAZO</v>
          </cell>
          <cell r="C422">
            <v>47422779.990000002</v>
          </cell>
          <cell r="E422">
            <v>-17374951.739999998</v>
          </cell>
          <cell r="H422">
            <v>30047828.250000004</v>
          </cell>
          <cell r="J422">
            <v>0</v>
          </cell>
          <cell r="L422">
            <v>30047828.250000004</v>
          </cell>
        </row>
        <row r="423">
          <cell r="A423">
            <v>0</v>
          </cell>
          <cell r="B423">
            <v>0</v>
          </cell>
          <cell r="C423">
            <v>0</v>
          </cell>
          <cell r="E423">
            <v>0</v>
          </cell>
          <cell r="H423">
            <v>0</v>
          </cell>
          <cell r="J423">
            <v>0</v>
          </cell>
          <cell r="L423">
            <v>0</v>
          </cell>
        </row>
        <row r="424">
          <cell r="A424">
            <v>460</v>
          </cell>
          <cell r="B424" t="str">
            <v>. OBRIGAÇÕES PÔR EMPRÉSTIMOS E REPASSES</v>
          </cell>
          <cell r="C424">
            <v>0</v>
          </cell>
          <cell r="E424">
            <v>0</v>
          </cell>
          <cell r="H424">
            <v>0</v>
          </cell>
          <cell r="J424">
            <v>0</v>
          </cell>
          <cell r="L424">
            <v>0</v>
          </cell>
        </row>
        <row r="425">
          <cell r="A425" t="str">
            <v>461 - Relatório</v>
          </cell>
          <cell r="B425" t="str">
            <v xml:space="preserve"> Empréstimos no País - Instituições Oficiais</v>
          </cell>
          <cell r="C425">
            <v>0</v>
          </cell>
          <cell r="E425">
            <v>0</v>
          </cell>
          <cell r="H425">
            <v>0</v>
          </cell>
          <cell r="J425">
            <v>0</v>
          </cell>
          <cell r="L425">
            <v>0</v>
          </cell>
        </row>
        <row r="426">
          <cell r="A426" t="str">
            <v>462 - Relatório</v>
          </cell>
          <cell r="B426" t="str">
            <v xml:space="preserve"> Cessão de Crédito</v>
          </cell>
          <cell r="C426">
            <v>0</v>
          </cell>
          <cell r="E426">
            <v>0</v>
          </cell>
          <cell r="H426">
            <v>0</v>
          </cell>
          <cell r="J426">
            <v>0</v>
          </cell>
          <cell r="L426">
            <v>0</v>
          </cell>
        </row>
        <row r="427">
          <cell r="A427" t="str">
            <v>463 - Relatório</v>
          </cell>
          <cell r="B427" t="str">
            <v xml:space="preserve"> Empréstimos no Exterior</v>
          </cell>
          <cell r="C427">
            <v>0</v>
          </cell>
          <cell r="E427">
            <v>0</v>
          </cell>
          <cell r="H427">
            <v>0</v>
          </cell>
          <cell r="J427">
            <v>0</v>
          </cell>
          <cell r="L427">
            <v>0</v>
          </cell>
        </row>
        <row r="428">
          <cell r="A428" t="str">
            <v>464 - Relatório</v>
          </cell>
          <cell r="B428" t="str">
            <v xml:space="preserve"> Repasses no País - Instituições Oficiais</v>
          </cell>
          <cell r="C428">
            <v>0</v>
          </cell>
          <cell r="E428">
            <v>0</v>
          </cell>
          <cell r="H428">
            <v>0</v>
          </cell>
          <cell r="J428">
            <v>0</v>
          </cell>
          <cell r="L428">
            <v>0</v>
          </cell>
        </row>
        <row r="429">
          <cell r="A429" t="str">
            <v>466 - Relatório</v>
          </cell>
          <cell r="B429" t="str">
            <v xml:space="preserve"> Repasses no Exterior</v>
          </cell>
          <cell r="C429">
            <v>0</v>
          </cell>
          <cell r="E429">
            <v>0</v>
          </cell>
          <cell r="H429">
            <v>0</v>
          </cell>
          <cell r="J429">
            <v>0</v>
          </cell>
          <cell r="L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E430">
            <v>0</v>
          </cell>
          <cell r="H430">
            <v>0</v>
          </cell>
          <cell r="J430">
            <v>0</v>
          </cell>
          <cell r="L430">
            <v>0</v>
          </cell>
        </row>
        <row r="431">
          <cell r="A431">
            <v>49450</v>
          </cell>
          <cell r="B431" t="str">
            <v>. PROVISÕES PARA RISCOS FISCAIS</v>
          </cell>
          <cell r="C431">
            <v>21711071.330000002</v>
          </cell>
          <cell r="E431">
            <v>0</v>
          </cell>
          <cell r="H431">
            <v>21711071.330000002</v>
          </cell>
          <cell r="J431">
            <v>0</v>
          </cell>
          <cell r="L431">
            <v>21711071.330000002</v>
          </cell>
        </row>
        <row r="432">
          <cell r="A432">
            <v>4945010</v>
          </cell>
          <cell r="B432" t="str">
            <v xml:space="preserve"> Depósitos Judicial de Impostos e Contribuições</v>
          </cell>
          <cell r="C432">
            <v>2014427.05</v>
          </cell>
          <cell r="E432">
            <v>0</v>
          </cell>
          <cell r="H432">
            <v>2014427.05</v>
          </cell>
          <cell r="J432">
            <v>0</v>
          </cell>
          <cell r="L432">
            <v>2014427.05</v>
          </cell>
        </row>
        <row r="433">
          <cell r="A433">
            <v>4945020</v>
          </cell>
          <cell r="B433" t="str">
            <v xml:space="preserve"> Impostos e Contribuições sobre Salários</v>
          </cell>
          <cell r="C433">
            <v>840370.26</v>
          </cell>
          <cell r="E433">
            <v>0</v>
          </cell>
          <cell r="H433">
            <v>840370.26</v>
          </cell>
          <cell r="J433">
            <v>0</v>
          </cell>
          <cell r="L433">
            <v>840370.26</v>
          </cell>
        </row>
        <row r="434">
          <cell r="A434">
            <v>4993510</v>
          </cell>
          <cell r="B434" t="str">
            <v xml:space="preserve"> Depósitos Judicial de Causas Trabalhistas</v>
          </cell>
          <cell r="C434">
            <v>6057800.4000000004</v>
          </cell>
          <cell r="E434">
            <v>0</v>
          </cell>
          <cell r="H434">
            <v>6057800.4000000004</v>
          </cell>
          <cell r="J434">
            <v>0</v>
          </cell>
          <cell r="L434">
            <v>6057800.4000000004</v>
          </cell>
        </row>
        <row r="435">
          <cell r="A435">
            <v>4993511</v>
          </cell>
          <cell r="B435" t="str">
            <v xml:space="preserve"> Provisão para ações civeis</v>
          </cell>
          <cell r="C435">
            <v>10961863</v>
          </cell>
          <cell r="E435">
            <v>0</v>
          </cell>
          <cell r="H435">
            <v>10961863</v>
          </cell>
          <cell r="J435">
            <v>0</v>
          </cell>
          <cell r="L435">
            <v>10961863</v>
          </cell>
        </row>
        <row r="436">
          <cell r="A436">
            <v>4993512</v>
          </cell>
          <cell r="B436" t="str">
            <v xml:space="preserve"> Provisão para ações de juizado de pequenas causas</v>
          </cell>
          <cell r="C436">
            <v>0</v>
          </cell>
          <cell r="E436">
            <v>0</v>
          </cell>
          <cell r="H436">
            <v>0</v>
          </cell>
          <cell r="J436">
            <v>0</v>
          </cell>
          <cell r="L436">
            <v>0</v>
          </cell>
        </row>
        <row r="437">
          <cell r="A437">
            <v>4945090</v>
          </cell>
          <cell r="B437" t="str">
            <v xml:space="preserve"> Depósitos Judicial de Outras Causas</v>
          </cell>
          <cell r="C437">
            <v>1836610.62</v>
          </cell>
          <cell r="E437">
            <v>0</v>
          </cell>
          <cell r="H437">
            <v>1836610.62</v>
          </cell>
          <cell r="J437">
            <v>0</v>
          </cell>
          <cell r="L437">
            <v>1836610.62</v>
          </cell>
        </row>
        <row r="438">
          <cell r="A438">
            <v>0</v>
          </cell>
          <cell r="B438">
            <v>0</v>
          </cell>
          <cell r="C438">
            <v>0</v>
          </cell>
          <cell r="E438">
            <v>0</v>
          </cell>
          <cell r="H438">
            <v>0</v>
          </cell>
          <cell r="J438">
            <v>0</v>
          </cell>
          <cell r="L438">
            <v>0</v>
          </cell>
        </row>
        <row r="439">
          <cell r="A439">
            <v>49985</v>
          </cell>
          <cell r="B439" t="str">
            <v>. VALORES A PAGAR SOC. LIGADAS</v>
          </cell>
          <cell r="C439">
            <v>25711708.66</v>
          </cell>
          <cell r="E439">
            <v>-17374951.739999998</v>
          </cell>
          <cell r="H439">
            <v>8336756.9200000009</v>
          </cell>
          <cell r="J439">
            <v>0</v>
          </cell>
          <cell r="L439">
            <v>8336756.9200000009</v>
          </cell>
        </row>
        <row r="440">
          <cell r="A440">
            <v>499850001</v>
          </cell>
          <cell r="B440" t="str">
            <v xml:space="preserve"> Banco Fininvest S/A</v>
          </cell>
          <cell r="C440">
            <v>0</v>
          </cell>
          <cell r="E440">
            <v>0</v>
          </cell>
          <cell r="H440">
            <v>0</v>
          </cell>
          <cell r="J440">
            <v>0</v>
          </cell>
          <cell r="L440">
            <v>0</v>
          </cell>
        </row>
        <row r="441">
          <cell r="A441">
            <v>499850011</v>
          </cell>
          <cell r="B441" t="str">
            <v xml:space="preserve"> Fininvest S.A. - DTVM</v>
          </cell>
          <cell r="C441">
            <v>0</v>
          </cell>
          <cell r="E441">
            <v>0</v>
          </cell>
          <cell r="H441">
            <v>0</v>
          </cell>
          <cell r="J441">
            <v>0</v>
          </cell>
          <cell r="L441">
            <v>0</v>
          </cell>
        </row>
        <row r="442">
          <cell r="A442">
            <v>499850012</v>
          </cell>
          <cell r="B442" t="str">
            <v xml:space="preserve"> Clube Fininvest</v>
          </cell>
          <cell r="C442">
            <v>6682.87</v>
          </cell>
          <cell r="E442">
            <v>0</v>
          </cell>
          <cell r="H442">
            <v>6682.87</v>
          </cell>
          <cell r="J442">
            <v>0</v>
          </cell>
          <cell r="L442">
            <v>6682.87</v>
          </cell>
        </row>
        <row r="443">
          <cell r="A443">
            <v>499850021</v>
          </cell>
          <cell r="B443" t="str">
            <v xml:space="preserve"> Fininvest S/A Adm. de Cartões de Crédito</v>
          </cell>
          <cell r="C443">
            <v>0</v>
          </cell>
          <cell r="E443">
            <v>0</v>
          </cell>
          <cell r="H443">
            <v>0</v>
          </cell>
          <cell r="J443">
            <v>0</v>
          </cell>
          <cell r="L443">
            <v>0</v>
          </cell>
        </row>
        <row r="444">
          <cell r="A444">
            <v>499850041</v>
          </cell>
          <cell r="B444" t="str">
            <v xml:space="preserve"> Fininvest Leasing S.A.</v>
          </cell>
          <cell r="C444">
            <v>0</v>
          </cell>
          <cell r="E444">
            <v>0</v>
          </cell>
          <cell r="H444">
            <v>0</v>
          </cell>
          <cell r="J444">
            <v>0</v>
          </cell>
          <cell r="L444">
            <v>0</v>
          </cell>
        </row>
        <row r="445">
          <cell r="A445">
            <v>499850051</v>
          </cell>
          <cell r="B445" t="str">
            <v xml:space="preserve"> Fininvest Trust</v>
          </cell>
          <cell r="C445">
            <v>25704864.789999999</v>
          </cell>
          <cell r="E445">
            <v>-17374951.739999998</v>
          </cell>
          <cell r="H445">
            <v>8329913.0500000007</v>
          </cell>
          <cell r="J445">
            <v>0</v>
          </cell>
          <cell r="L445">
            <v>8329913.0500000007</v>
          </cell>
        </row>
        <row r="446">
          <cell r="A446">
            <v>499850061</v>
          </cell>
          <cell r="B446" t="str">
            <v xml:space="preserve"> Fininvest Corretora de Seguros</v>
          </cell>
          <cell r="C446">
            <v>0</v>
          </cell>
          <cell r="E446">
            <v>0</v>
          </cell>
          <cell r="H446">
            <v>0</v>
          </cell>
          <cell r="J446">
            <v>0</v>
          </cell>
          <cell r="L446">
            <v>0</v>
          </cell>
        </row>
        <row r="447">
          <cell r="A447">
            <v>499850065</v>
          </cell>
          <cell r="B447" t="str">
            <v xml:space="preserve"> Banco Icatu</v>
          </cell>
          <cell r="C447">
            <v>0</v>
          </cell>
          <cell r="E447">
            <v>0</v>
          </cell>
          <cell r="H447">
            <v>0</v>
          </cell>
          <cell r="J447">
            <v>0</v>
          </cell>
          <cell r="L447">
            <v>0</v>
          </cell>
        </row>
        <row r="448">
          <cell r="A448">
            <v>499850069</v>
          </cell>
          <cell r="B448" t="str">
            <v xml:space="preserve"> Itaboraí Factoring</v>
          </cell>
          <cell r="C448">
            <v>0</v>
          </cell>
          <cell r="E448">
            <v>0</v>
          </cell>
          <cell r="H448">
            <v>0</v>
          </cell>
          <cell r="J448">
            <v>0</v>
          </cell>
          <cell r="L448">
            <v>0</v>
          </cell>
        </row>
        <row r="449">
          <cell r="A449">
            <v>499850070</v>
          </cell>
          <cell r="B449" t="str">
            <v xml:space="preserve"> Icatu Direct</v>
          </cell>
          <cell r="C449">
            <v>-166</v>
          </cell>
          <cell r="E449">
            <v>0</v>
          </cell>
          <cell r="H449">
            <v>-166</v>
          </cell>
          <cell r="J449">
            <v>0</v>
          </cell>
          <cell r="L449">
            <v>-166</v>
          </cell>
        </row>
        <row r="450">
          <cell r="A450">
            <v>499850081</v>
          </cell>
          <cell r="B450" t="str">
            <v xml:space="preserve"> Fmx</v>
          </cell>
          <cell r="C450">
            <v>327</v>
          </cell>
          <cell r="E450">
            <v>0</v>
          </cell>
          <cell r="H450">
            <v>327</v>
          </cell>
          <cell r="J450">
            <v>0</v>
          </cell>
          <cell r="L450">
            <v>327</v>
          </cell>
        </row>
        <row r="451">
          <cell r="A451">
            <v>0</v>
          </cell>
          <cell r="B451">
            <v>0</v>
          </cell>
          <cell r="C451">
            <v>0</v>
          </cell>
          <cell r="E451">
            <v>0</v>
          </cell>
          <cell r="H451">
            <v>0</v>
          </cell>
          <cell r="J451">
            <v>0</v>
          </cell>
          <cell r="L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E452">
            <v>0</v>
          </cell>
          <cell r="H452">
            <v>0</v>
          </cell>
          <cell r="J452">
            <v>0</v>
          </cell>
          <cell r="L452">
            <v>0</v>
          </cell>
        </row>
        <row r="453">
          <cell r="A453">
            <v>5</v>
          </cell>
          <cell r="B453" t="str">
            <v>RESULTADOS DE EXERCÍCIOS FUTUROS</v>
          </cell>
          <cell r="C453">
            <v>553163.43999999994</v>
          </cell>
          <cell r="E453">
            <v>0</v>
          </cell>
          <cell r="H453">
            <v>553163.43999999994</v>
          </cell>
          <cell r="J453">
            <v>0</v>
          </cell>
          <cell r="L453">
            <v>553163.43999999994</v>
          </cell>
        </row>
        <row r="455">
          <cell r="A455">
            <v>511</v>
          </cell>
          <cell r="B455" t="str">
            <v>. RECEITAS DE EXERCÍCIOS FUTUROS</v>
          </cell>
          <cell r="C455">
            <v>553163.43999999994</v>
          </cell>
          <cell r="E455">
            <v>0</v>
          </cell>
          <cell r="H455">
            <v>553163.43999999994</v>
          </cell>
          <cell r="J455">
            <v>0</v>
          </cell>
          <cell r="L455">
            <v>553163.43999999994</v>
          </cell>
        </row>
        <row r="456">
          <cell r="A456">
            <v>51110</v>
          </cell>
          <cell r="B456" t="str">
            <v xml:space="preserve"> Rendas antecipadas s/ descontos recebidos</v>
          </cell>
          <cell r="C456">
            <v>553163.43999999994</v>
          </cell>
          <cell r="E456">
            <v>0</v>
          </cell>
          <cell r="H456">
            <v>553163.43999999994</v>
          </cell>
          <cell r="J456">
            <v>0</v>
          </cell>
          <cell r="L456">
            <v>553163.43999999994</v>
          </cell>
        </row>
        <row r="457">
          <cell r="A457">
            <v>0</v>
          </cell>
          <cell r="B457">
            <v>0</v>
          </cell>
          <cell r="C457">
            <v>0</v>
          </cell>
          <cell r="E457">
            <v>0</v>
          </cell>
          <cell r="H457">
            <v>0</v>
          </cell>
          <cell r="J457">
            <v>0</v>
          </cell>
          <cell r="L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E458">
            <v>0</v>
          </cell>
          <cell r="H458">
            <v>0</v>
          </cell>
          <cell r="J458">
            <v>0</v>
          </cell>
          <cell r="L458">
            <v>0</v>
          </cell>
        </row>
        <row r="459">
          <cell r="A459">
            <v>6</v>
          </cell>
          <cell r="B459" t="str">
            <v>PATRIMÔNIO LÍQUIDO</v>
          </cell>
          <cell r="C459">
            <v>112894617.72999999</v>
          </cell>
          <cell r="E459">
            <v>10703739.209999999</v>
          </cell>
          <cell r="H459">
            <v>123598356.94</v>
          </cell>
          <cell r="J459">
            <v>7690061.3900000025</v>
          </cell>
          <cell r="L459">
            <v>115908295.54999998</v>
          </cell>
        </row>
        <row r="460">
          <cell r="A460">
            <v>0</v>
          </cell>
          <cell r="B460">
            <v>0</v>
          </cell>
          <cell r="C460">
            <v>0</v>
          </cell>
          <cell r="E460">
            <v>0</v>
          </cell>
          <cell r="H460">
            <v>0</v>
          </cell>
          <cell r="J460">
            <v>0</v>
          </cell>
          <cell r="L460">
            <v>0</v>
          </cell>
        </row>
        <row r="461">
          <cell r="A461">
            <v>611</v>
          </cell>
          <cell r="B461" t="str">
            <v xml:space="preserve"> . CAPITAL SOCIAL</v>
          </cell>
          <cell r="C461">
            <v>39375936.710000001</v>
          </cell>
          <cell r="E461">
            <v>0</v>
          </cell>
          <cell r="H461">
            <v>39375936.710000001</v>
          </cell>
          <cell r="J461">
            <v>0</v>
          </cell>
          <cell r="L461">
            <v>39375936.710000001</v>
          </cell>
        </row>
        <row r="462">
          <cell r="A462">
            <v>61110</v>
          </cell>
          <cell r="B462" t="str">
            <v xml:space="preserve"> Capital</v>
          </cell>
          <cell r="C462">
            <v>39375936.710000001</v>
          </cell>
          <cell r="E462">
            <v>0</v>
          </cell>
          <cell r="H462">
            <v>39375936.710000001</v>
          </cell>
          <cell r="J462">
            <v>0</v>
          </cell>
          <cell r="L462">
            <v>39375936.710000001</v>
          </cell>
        </row>
        <row r="463">
          <cell r="A463">
            <v>612</v>
          </cell>
          <cell r="B463" t="str">
            <v xml:space="preserve"> Correção Monet. do Capital</v>
          </cell>
          <cell r="C463">
            <v>0</v>
          </cell>
          <cell r="E463">
            <v>0</v>
          </cell>
          <cell r="H463">
            <v>0</v>
          </cell>
          <cell r="J463">
            <v>0</v>
          </cell>
          <cell r="L463">
            <v>0</v>
          </cell>
        </row>
        <row r="464">
          <cell r="A464">
            <v>61120</v>
          </cell>
          <cell r="B464" t="str">
            <v xml:space="preserve"> Aumento de capital</v>
          </cell>
          <cell r="C464">
            <v>0</v>
          </cell>
          <cell r="E464">
            <v>0</v>
          </cell>
          <cell r="H464">
            <v>0</v>
          </cell>
          <cell r="J464">
            <v>0</v>
          </cell>
          <cell r="L464">
            <v>0</v>
          </cell>
        </row>
        <row r="465">
          <cell r="A465">
            <v>61150</v>
          </cell>
          <cell r="B465" t="str">
            <v xml:space="preserve"> ( - ) Capital Social a Realizar</v>
          </cell>
          <cell r="C465">
            <v>0</v>
          </cell>
          <cell r="E465">
            <v>0</v>
          </cell>
          <cell r="H465">
            <v>0</v>
          </cell>
          <cell r="J465">
            <v>0</v>
          </cell>
          <cell r="L465">
            <v>0</v>
          </cell>
        </row>
        <row r="467">
          <cell r="A467">
            <v>613</v>
          </cell>
          <cell r="B467" t="str">
            <v xml:space="preserve"> . RESERVAS DE CAPITAL</v>
          </cell>
          <cell r="C467">
            <v>2048274.54</v>
          </cell>
          <cell r="E467">
            <v>0</v>
          </cell>
          <cell r="H467">
            <v>2048274.54</v>
          </cell>
          <cell r="J467">
            <v>0</v>
          </cell>
          <cell r="L467">
            <v>2048274.54</v>
          </cell>
        </row>
        <row r="468">
          <cell r="A468">
            <v>61399</v>
          </cell>
          <cell r="B468" t="str">
            <v xml:space="preserve"> Outras Reservas de Capital</v>
          </cell>
          <cell r="C468">
            <v>2048274.54</v>
          </cell>
          <cell r="E468">
            <v>0</v>
          </cell>
          <cell r="H468">
            <v>2048274.54</v>
          </cell>
          <cell r="J468">
            <v>0</v>
          </cell>
          <cell r="L468">
            <v>2048274.54</v>
          </cell>
        </row>
        <row r="469">
          <cell r="A469">
            <v>61370</v>
          </cell>
          <cell r="B469" t="str">
            <v xml:space="preserve"> Reserva de Atualização de Titulos Patrimoniais</v>
          </cell>
          <cell r="C469">
            <v>0</v>
          </cell>
          <cell r="E469">
            <v>0</v>
          </cell>
          <cell r="H469">
            <v>0</v>
          </cell>
          <cell r="J469">
            <v>0</v>
          </cell>
          <cell r="L469">
            <v>0</v>
          </cell>
        </row>
        <row r="471">
          <cell r="A471">
            <v>614</v>
          </cell>
          <cell r="B471" t="str">
            <v xml:space="preserve"> . RESERVAS DE REAVALIAÇÂO</v>
          </cell>
          <cell r="C471">
            <v>0</v>
          </cell>
          <cell r="E471">
            <v>0</v>
          </cell>
          <cell r="H471">
            <v>0</v>
          </cell>
          <cell r="J471">
            <v>0</v>
          </cell>
          <cell r="L471">
            <v>0</v>
          </cell>
        </row>
        <row r="472">
          <cell r="A472">
            <v>61410</v>
          </cell>
          <cell r="B472" t="str">
            <v xml:space="preserve"> Reserva de Reavaliação em Imóvel Próprio</v>
          </cell>
          <cell r="C472">
            <v>0</v>
          </cell>
          <cell r="E472">
            <v>0</v>
          </cell>
          <cell r="H472">
            <v>0</v>
          </cell>
          <cell r="J472">
            <v>0</v>
          </cell>
          <cell r="L472">
            <v>0</v>
          </cell>
        </row>
        <row r="473">
          <cell r="A473">
            <v>61430</v>
          </cell>
          <cell r="B473" t="str">
            <v xml:space="preserve"> Reserva de Reavaliação em Soc.Coligadas e Controladas</v>
          </cell>
          <cell r="C473">
            <v>0</v>
          </cell>
          <cell r="E473">
            <v>0</v>
          </cell>
          <cell r="H473">
            <v>0</v>
          </cell>
          <cell r="J473">
            <v>0</v>
          </cell>
          <cell r="L473">
            <v>0</v>
          </cell>
        </row>
        <row r="475">
          <cell r="A475">
            <v>615</v>
          </cell>
          <cell r="B475" t="str">
            <v xml:space="preserve"> . RESERVAS DE LUCROS</v>
          </cell>
          <cell r="C475">
            <v>3649524.56</v>
          </cell>
          <cell r="E475">
            <v>0</v>
          </cell>
          <cell r="H475">
            <v>3649524.56</v>
          </cell>
          <cell r="J475">
            <v>0</v>
          </cell>
          <cell r="L475">
            <v>3649524.56</v>
          </cell>
        </row>
        <row r="476">
          <cell r="A476">
            <v>61510</v>
          </cell>
          <cell r="B476" t="str">
            <v xml:space="preserve"> Reserva legal</v>
          </cell>
          <cell r="C476">
            <v>3649524.56</v>
          </cell>
          <cell r="E476">
            <v>0</v>
          </cell>
          <cell r="H476">
            <v>3649524.56</v>
          </cell>
          <cell r="J476">
            <v>0</v>
          </cell>
          <cell r="L476">
            <v>3649524.56</v>
          </cell>
        </row>
        <row r="477">
          <cell r="A477">
            <v>61520</v>
          </cell>
          <cell r="B477" t="str">
            <v xml:space="preserve"> Reserva Estatutária</v>
          </cell>
          <cell r="C477">
            <v>0</v>
          </cell>
          <cell r="E477">
            <v>0</v>
          </cell>
          <cell r="H477">
            <v>0</v>
          </cell>
          <cell r="J477">
            <v>0</v>
          </cell>
          <cell r="L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E478">
            <v>0</v>
          </cell>
          <cell r="H478">
            <v>0</v>
          </cell>
          <cell r="J478">
            <v>0</v>
          </cell>
          <cell r="L478">
            <v>0</v>
          </cell>
        </row>
        <row r="479">
          <cell r="A479">
            <v>618</v>
          </cell>
          <cell r="B479" t="str">
            <v xml:space="preserve"> . LUCROS ACUMUL. DE EXERC.  ANTERIORES</v>
          </cell>
          <cell r="C479">
            <v>31118758.870000001</v>
          </cell>
          <cell r="E479">
            <v>0</v>
          </cell>
          <cell r="H479">
            <v>31118758.870000001</v>
          </cell>
          <cell r="J479">
            <v>0</v>
          </cell>
          <cell r="L479">
            <v>31118758.870000001</v>
          </cell>
        </row>
        <row r="480">
          <cell r="A480">
            <v>61810</v>
          </cell>
          <cell r="B480" t="str">
            <v xml:space="preserve"> Lucros/prejuízos acumulados</v>
          </cell>
          <cell r="C480">
            <v>31118758.870000001</v>
          </cell>
          <cell r="E480">
            <v>0</v>
          </cell>
          <cell r="H480">
            <v>31118758.870000001</v>
          </cell>
          <cell r="J480">
            <v>0</v>
          </cell>
          <cell r="L480">
            <v>31118758.870000001</v>
          </cell>
        </row>
        <row r="482">
          <cell r="A482">
            <v>9</v>
          </cell>
          <cell r="B482" t="str">
            <v xml:space="preserve"> LUCROS ACUMULADOS DO EXERCÍCIO ATUAL</v>
          </cell>
          <cell r="C482">
            <v>36702123.049999982</v>
          </cell>
          <cell r="E482">
            <v>10703739.209999999</v>
          </cell>
          <cell r="H482">
            <v>47405862.259999983</v>
          </cell>
          <cell r="J482">
            <v>7690061.3900000025</v>
          </cell>
          <cell r="L482">
            <v>39715800.869999982</v>
          </cell>
        </row>
        <row r="483">
          <cell r="B483">
            <v>0</v>
          </cell>
          <cell r="C483">
            <v>0</v>
          </cell>
          <cell r="E483">
            <v>0</v>
          </cell>
          <cell r="H483">
            <v>0</v>
          </cell>
          <cell r="J483">
            <v>0</v>
          </cell>
          <cell r="L483">
            <v>0</v>
          </cell>
        </row>
        <row r="486">
          <cell r="B486" t="str">
            <v>TOTAL DO PASSIVO</v>
          </cell>
          <cell r="C486">
            <v>486245057.96999991</v>
          </cell>
          <cell r="E486">
            <v>-27159422.340000004</v>
          </cell>
          <cell r="H486">
            <v>459085635.63</v>
          </cell>
          <cell r="J486">
            <v>-2626686.6099999975</v>
          </cell>
          <cell r="L486">
            <v>461712322.24000001</v>
          </cell>
        </row>
        <row r="487">
          <cell r="B487" t="str">
            <v>diferença</v>
          </cell>
          <cell r="C487">
            <v>0</v>
          </cell>
          <cell r="E487">
            <v>0</v>
          </cell>
          <cell r="H487">
            <v>0</v>
          </cell>
          <cell r="J487">
            <v>0</v>
          </cell>
          <cell r="L48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TE"/>
      <sheetName val="RESULTADO ACUM"/>
      <sheetName val="RESULTADO DO MÊS"/>
      <sheetName val="RESULTADO MÊS A MÊS"/>
      <sheetName val="Finança"/>
      <sheetName val="Ratios"/>
      <sheetName val="DCF &amp; shareholder structure"/>
    </sheetNames>
    <sheetDataSet>
      <sheetData sheetId="0" refreshError="1">
        <row r="1">
          <cell r="A1" t="str">
            <v>contas</v>
          </cell>
          <cell r="B1" t="str">
            <v>Fininvest S/A Administradora de Cartões de Crédito</v>
          </cell>
        </row>
        <row r="3">
          <cell r="B3" t="str">
            <v>C.G.C.: 33.098.658/0001-37</v>
          </cell>
        </row>
        <row r="4">
          <cell r="B4" t="str">
            <v>Av. Presidente Wilson, 231 - 2º e 11º andares (partes)</v>
          </cell>
          <cell r="L4">
            <v>37187.705814814813</v>
          </cell>
        </row>
        <row r="5">
          <cell r="B5" t="str">
            <v>BALANCETE EM 30 DE SETEMBRO DE 2001</v>
          </cell>
        </row>
        <row r="7">
          <cell r="C7" t="str">
            <v>FACC</v>
          </cell>
          <cell r="E7" t="str">
            <v>Ajuste</v>
          </cell>
          <cell r="H7" t="str">
            <v>FACC Ajustado</v>
          </cell>
          <cell r="J7" t="str">
            <v>Pôr Fora</v>
          </cell>
          <cell r="L7" t="str">
            <v>FACC Posição Final</v>
          </cell>
        </row>
        <row r="8">
          <cell r="B8" t="str">
            <v>ATIVO</v>
          </cell>
        </row>
        <row r="10">
          <cell r="B10" t="str">
            <v>ATIVO CIRCULANTE</v>
          </cell>
          <cell r="C10">
            <v>319692846.93000007</v>
          </cell>
          <cell r="E10">
            <v>-20488209.810000002</v>
          </cell>
          <cell r="H10">
            <v>299204637.12000006</v>
          </cell>
          <cell r="J10">
            <v>-2626686.6099999985</v>
          </cell>
          <cell r="L10">
            <v>301831323.73000002</v>
          </cell>
        </row>
        <row r="12">
          <cell r="A12">
            <v>11</v>
          </cell>
          <cell r="B12" t="str">
            <v>. DISPONIBILIDADES</v>
          </cell>
          <cell r="C12">
            <v>2902827</v>
          </cell>
          <cell r="E12">
            <v>0</v>
          </cell>
          <cell r="H12">
            <v>2902827</v>
          </cell>
          <cell r="J12">
            <v>0</v>
          </cell>
          <cell r="L12">
            <v>2902827</v>
          </cell>
        </row>
        <row r="13">
          <cell r="A13">
            <v>111</v>
          </cell>
          <cell r="B13" t="str">
            <v xml:space="preserve"> Caixa</v>
          </cell>
          <cell r="C13">
            <v>1750741.43</v>
          </cell>
          <cell r="E13">
            <v>0</v>
          </cell>
          <cell r="H13">
            <v>1750741.43</v>
          </cell>
          <cell r="J13">
            <v>0</v>
          </cell>
          <cell r="L13">
            <v>1750741.43</v>
          </cell>
        </row>
        <row r="14">
          <cell r="A14">
            <v>112</v>
          </cell>
          <cell r="B14" t="str">
            <v xml:space="preserve"> Depósitos Bancários no País</v>
          </cell>
          <cell r="C14">
            <v>353296.26</v>
          </cell>
          <cell r="E14">
            <v>0</v>
          </cell>
          <cell r="H14">
            <v>353296.26</v>
          </cell>
          <cell r="J14">
            <v>0</v>
          </cell>
          <cell r="L14">
            <v>353296.26</v>
          </cell>
        </row>
        <row r="15">
          <cell r="A15">
            <v>1128000252</v>
          </cell>
          <cell r="B15" t="str">
            <v xml:space="preserve"> Banco Fininvest S/A</v>
          </cell>
          <cell r="C15">
            <v>117123.02</v>
          </cell>
          <cell r="E15">
            <v>0</v>
          </cell>
          <cell r="H15">
            <v>117123.02</v>
          </cell>
          <cell r="J15">
            <v>0</v>
          </cell>
          <cell r="L15">
            <v>117123.02</v>
          </cell>
        </row>
        <row r="16">
          <cell r="A16">
            <v>113</v>
          </cell>
          <cell r="B16" t="str">
            <v xml:space="preserve"> Reservas Livres</v>
          </cell>
          <cell r="C16">
            <v>0</v>
          </cell>
          <cell r="E16">
            <v>0</v>
          </cell>
          <cell r="H16">
            <v>0</v>
          </cell>
          <cell r="J16">
            <v>0</v>
          </cell>
          <cell r="L16">
            <v>0</v>
          </cell>
        </row>
        <row r="17">
          <cell r="A17">
            <v>114</v>
          </cell>
          <cell r="B17" t="str">
            <v xml:space="preserve"> Aplicações em ouro</v>
          </cell>
          <cell r="C17">
            <v>0</v>
          </cell>
          <cell r="E17">
            <v>0</v>
          </cell>
          <cell r="H17">
            <v>0</v>
          </cell>
          <cell r="J17">
            <v>0</v>
          </cell>
          <cell r="L17">
            <v>0</v>
          </cell>
        </row>
        <row r="18">
          <cell r="A18">
            <v>115</v>
          </cell>
          <cell r="B18" t="str">
            <v xml:space="preserve"> Depósitos Bancários no Exterior</v>
          </cell>
          <cell r="C18">
            <v>798789.31</v>
          </cell>
          <cell r="E18">
            <v>0</v>
          </cell>
          <cell r="H18">
            <v>798789.31</v>
          </cell>
          <cell r="J18">
            <v>0</v>
          </cell>
          <cell r="L18">
            <v>798789.31</v>
          </cell>
        </row>
        <row r="20">
          <cell r="A20">
            <v>12</v>
          </cell>
          <cell r="B20" t="str">
            <v>. APLICAÇÕES INTERFINANCEIRAS DE LIQUIDEZ</v>
          </cell>
          <cell r="C20">
            <v>0</v>
          </cell>
          <cell r="E20">
            <v>0</v>
          </cell>
          <cell r="H20">
            <v>0</v>
          </cell>
          <cell r="J20">
            <v>0</v>
          </cell>
          <cell r="L20">
            <v>0</v>
          </cell>
        </row>
        <row r="21">
          <cell r="A21">
            <v>121</v>
          </cell>
          <cell r="B21" t="str">
            <v xml:space="preserve"> Aplicações em Operações Compromissadas</v>
          </cell>
          <cell r="C21">
            <v>0</v>
          </cell>
          <cell r="E21">
            <v>0</v>
          </cell>
          <cell r="H21">
            <v>0</v>
          </cell>
          <cell r="J21">
            <v>0</v>
          </cell>
          <cell r="L21">
            <v>0</v>
          </cell>
        </row>
        <row r="22">
          <cell r="A22">
            <v>122</v>
          </cell>
          <cell r="B22" t="str">
            <v xml:space="preserve"> Aplicações em Depósitos Interfinanceiros</v>
          </cell>
          <cell r="C22">
            <v>0</v>
          </cell>
          <cell r="E22">
            <v>0</v>
          </cell>
          <cell r="H22">
            <v>0</v>
          </cell>
          <cell r="J22">
            <v>0</v>
          </cell>
          <cell r="L22">
            <v>0</v>
          </cell>
        </row>
        <row r="23">
          <cell r="A23">
            <v>123</v>
          </cell>
          <cell r="B23" t="str">
            <v xml:space="preserve"> Aplicações Voluntárias no Banco Central</v>
          </cell>
          <cell r="C23">
            <v>0</v>
          </cell>
          <cell r="E23">
            <v>0</v>
          </cell>
          <cell r="H23">
            <v>0</v>
          </cell>
          <cell r="J23">
            <v>0</v>
          </cell>
          <cell r="L23">
            <v>0</v>
          </cell>
        </row>
        <row r="24">
          <cell r="A24">
            <v>125</v>
          </cell>
          <cell r="B24" t="str">
            <v xml:space="preserve"> Aplicações em Deposito em Poupança</v>
          </cell>
          <cell r="C24">
            <v>0</v>
          </cell>
          <cell r="E24">
            <v>0</v>
          </cell>
          <cell r="H24">
            <v>0</v>
          </cell>
          <cell r="J24">
            <v>0</v>
          </cell>
          <cell r="L24">
            <v>0</v>
          </cell>
        </row>
        <row r="25">
          <cell r="A25">
            <v>126</v>
          </cell>
          <cell r="B25" t="str">
            <v xml:space="preserve"> Aplicações em Moeda Estrangeira</v>
          </cell>
          <cell r="C25">
            <v>0</v>
          </cell>
          <cell r="E25">
            <v>0</v>
          </cell>
          <cell r="H25">
            <v>0</v>
          </cell>
          <cell r="J25">
            <v>0</v>
          </cell>
          <cell r="L25">
            <v>0</v>
          </cell>
        </row>
        <row r="27">
          <cell r="A27">
            <v>13</v>
          </cell>
          <cell r="B27" t="str">
            <v>. TÍTULOS E VALORES MOBILIÁRIOS</v>
          </cell>
          <cell r="C27">
            <v>4111424.98</v>
          </cell>
          <cell r="E27">
            <v>0</v>
          </cell>
          <cell r="H27">
            <v>4111424.98</v>
          </cell>
          <cell r="J27">
            <v>0</v>
          </cell>
          <cell r="L27">
            <v>4111424.98</v>
          </cell>
        </row>
        <row r="28">
          <cell r="A28">
            <v>13110</v>
          </cell>
          <cell r="B28" t="str">
            <v>Livres</v>
          </cell>
          <cell r="C28">
            <v>231843.68</v>
          </cell>
          <cell r="E28">
            <v>0</v>
          </cell>
          <cell r="H28">
            <v>231843.68</v>
          </cell>
          <cell r="J28">
            <v>0</v>
          </cell>
          <cell r="L28">
            <v>231843.68</v>
          </cell>
        </row>
        <row r="29">
          <cell r="A29">
            <v>13115</v>
          </cell>
          <cell r="B29" t="str">
            <v>.Aplicações em fundos de investimentos</v>
          </cell>
          <cell r="C29">
            <v>0</v>
          </cell>
          <cell r="E29">
            <v>0</v>
          </cell>
          <cell r="H29">
            <v>0</v>
          </cell>
          <cell r="J29">
            <v>0</v>
          </cell>
          <cell r="L29">
            <v>0</v>
          </cell>
        </row>
        <row r="30">
          <cell r="A30">
            <v>13125</v>
          </cell>
          <cell r="B30" t="str">
            <v>.Aplicações em títulos de capitalização</v>
          </cell>
          <cell r="C30">
            <v>3879581.3</v>
          </cell>
          <cell r="E30">
            <v>0</v>
          </cell>
          <cell r="H30">
            <v>3879581.3</v>
          </cell>
          <cell r="J30">
            <v>0</v>
          </cell>
          <cell r="L30">
            <v>3879581.3</v>
          </cell>
        </row>
        <row r="31">
          <cell r="A31">
            <v>135</v>
          </cell>
          <cell r="B31" t="str">
            <v>Certificados de Privatização</v>
          </cell>
          <cell r="C31">
            <v>0</v>
          </cell>
          <cell r="E31">
            <v>0</v>
          </cell>
          <cell r="H31">
            <v>0</v>
          </cell>
          <cell r="J31">
            <v>0</v>
          </cell>
          <cell r="L31">
            <v>0</v>
          </cell>
        </row>
        <row r="33">
          <cell r="A33">
            <v>14</v>
          </cell>
          <cell r="B33" t="str">
            <v>. RELAÇÕES INTERFINANCEIRAS</v>
          </cell>
          <cell r="C33">
            <v>0</v>
          </cell>
          <cell r="E33">
            <v>0</v>
          </cell>
          <cell r="H33">
            <v>0</v>
          </cell>
          <cell r="J33">
            <v>0</v>
          </cell>
          <cell r="L33">
            <v>0</v>
          </cell>
        </row>
        <row r="34">
          <cell r="A34">
            <v>141</v>
          </cell>
          <cell r="B34" t="str">
            <v>Serviços de Compensação de Cheques e Outros Papeis</v>
          </cell>
          <cell r="C34">
            <v>0</v>
          </cell>
          <cell r="E34">
            <v>0</v>
          </cell>
          <cell r="H34">
            <v>0</v>
          </cell>
          <cell r="J34">
            <v>0</v>
          </cell>
          <cell r="L34">
            <v>0</v>
          </cell>
        </row>
        <row r="35">
          <cell r="A35">
            <v>142</v>
          </cell>
          <cell r="B35" t="str">
            <v>Créditos Vinculados</v>
          </cell>
          <cell r="C35">
            <v>0</v>
          </cell>
          <cell r="E35">
            <v>0</v>
          </cell>
          <cell r="H35">
            <v>0</v>
          </cell>
          <cell r="J35">
            <v>0</v>
          </cell>
          <cell r="L35">
            <v>0</v>
          </cell>
        </row>
        <row r="36">
          <cell r="A36">
            <v>143</v>
          </cell>
          <cell r="B36" t="str">
            <v>Repasses Interfinanceiros</v>
          </cell>
          <cell r="C36">
            <v>0</v>
          </cell>
          <cell r="E36">
            <v>0</v>
          </cell>
          <cell r="H36">
            <v>0</v>
          </cell>
          <cell r="J36">
            <v>0</v>
          </cell>
          <cell r="L36">
            <v>0</v>
          </cell>
        </row>
        <row r="37">
          <cell r="A37">
            <v>144</v>
          </cell>
          <cell r="B37" t="str">
            <v>Relação com Correspondentes</v>
          </cell>
          <cell r="C37">
            <v>0</v>
          </cell>
          <cell r="E37">
            <v>0</v>
          </cell>
          <cell r="H37">
            <v>0</v>
          </cell>
          <cell r="J37">
            <v>0</v>
          </cell>
          <cell r="L37">
            <v>0</v>
          </cell>
        </row>
        <row r="39">
          <cell r="A39">
            <v>15</v>
          </cell>
          <cell r="B39" t="str">
            <v>. RELAÇÕES INTERDEPENDÊNCIAIS</v>
          </cell>
          <cell r="C39">
            <v>9565.8700000000008</v>
          </cell>
          <cell r="E39">
            <v>0</v>
          </cell>
          <cell r="H39">
            <v>9565.8700000000008</v>
          </cell>
          <cell r="J39">
            <v>0</v>
          </cell>
          <cell r="L39">
            <v>9565.8700000000008</v>
          </cell>
        </row>
        <row r="40">
          <cell r="A40">
            <v>151</v>
          </cell>
          <cell r="B40" t="str">
            <v>Recursos em Transito de Terceiros</v>
          </cell>
          <cell r="C40">
            <v>0</v>
          </cell>
          <cell r="E40">
            <v>0</v>
          </cell>
          <cell r="H40">
            <v>0</v>
          </cell>
          <cell r="J40">
            <v>0</v>
          </cell>
          <cell r="L40">
            <v>0</v>
          </cell>
        </row>
        <row r="41">
          <cell r="A41">
            <v>152</v>
          </cell>
          <cell r="B41" t="str">
            <v>Transferencias Internas de Recursos</v>
          </cell>
          <cell r="C41">
            <v>9565.8700000000008</v>
          </cell>
          <cell r="E41">
            <v>0</v>
          </cell>
          <cell r="H41">
            <v>9565.8700000000008</v>
          </cell>
          <cell r="J41">
            <v>0</v>
          </cell>
          <cell r="L41">
            <v>9565.8700000000008</v>
          </cell>
        </row>
        <row r="43">
          <cell r="A43">
            <v>16</v>
          </cell>
          <cell r="B43" t="str">
            <v>. OPERAÇÕES DE CRÉDITO</v>
          </cell>
          <cell r="C43">
            <v>239792040.93000001</v>
          </cell>
          <cell r="E43">
            <v>0</v>
          </cell>
          <cell r="H43">
            <v>239792040.93000001</v>
          </cell>
          <cell r="J43">
            <v>0</v>
          </cell>
          <cell r="L43">
            <v>239792040.93000001</v>
          </cell>
        </row>
        <row r="44">
          <cell r="A44">
            <v>161</v>
          </cell>
          <cell r="B44" t="str">
            <v xml:space="preserve"> Empréstimos e Títulos Descontados</v>
          </cell>
          <cell r="C44">
            <v>0</v>
          </cell>
          <cell r="E44">
            <v>0</v>
          </cell>
          <cell r="H44">
            <v>0</v>
          </cell>
          <cell r="J44">
            <v>0</v>
          </cell>
          <cell r="L44">
            <v>0</v>
          </cell>
        </row>
        <row r="46">
          <cell r="A46">
            <v>16120</v>
          </cell>
          <cell r="B46" t="str">
            <v xml:space="preserve"> Empréstimos</v>
          </cell>
          <cell r="C46">
            <v>0</v>
          </cell>
          <cell r="E46">
            <v>0</v>
          </cell>
          <cell r="H46">
            <v>0</v>
          </cell>
          <cell r="J46">
            <v>0</v>
          </cell>
          <cell r="L46">
            <v>0</v>
          </cell>
        </row>
        <row r="48">
          <cell r="A48">
            <v>161200020</v>
          </cell>
          <cell r="B48" t="str">
            <v xml:space="preserve"> - Comércio</v>
          </cell>
          <cell r="C48">
            <v>0</v>
          </cell>
          <cell r="E48">
            <v>0</v>
          </cell>
          <cell r="H48">
            <v>0</v>
          </cell>
          <cell r="J48">
            <v>0</v>
          </cell>
          <cell r="L48">
            <v>0</v>
          </cell>
        </row>
        <row r="49">
          <cell r="A49">
            <v>16120002001</v>
          </cell>
          <cell r="B49" t="str">
            <v xml:space="preserve"> Capital de Giro </v>
          </cell>
          <cell r="C49">
            <v>0</v>
          </cell>
          <cell r="E49">
            <v>0</v>
          </cell>
          <cell r="H49">
            <v>0</v>
          </cell>
          <cell r="J49">
            <v>0</v>
          </cell>
          <cell r="L49">
            <v>0</v>
          </cell>
        </row>
        <row r="50">
          <cell r="A50">
            <v>16120002002</v>
          </cell>
          <cell r="B50" t="str">
            <v xml:space="preserve"> Giro Comercial</v>
          </cell>
          <cell r="C50">
            <v>0</v>
          </cell>
          <cell r="E50">
            <v>0</v>
          </cell>
          <cell r="H50">
            <v>0</v>
          </cell>
          <cell r="J50">
            <v>0</v>
          </cell>
          <cell r="L50">
            <v>0</v>
          </cell>
        </row>
        <row r="51">
          <cell r="A51">
            <v>16120002004</v>
          </cell>
          <cell r="B51" t="str">
            <v xml:space="preserve"> Conta Garantida</v>
          </cell>
          <cell r="C51">
            <v>0</v>
          </cell>
          <cell r="E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A52">
            <v>16120002005</v>
          </cell>
          <cell r="B52" t="str">
            <v xml:space="preserve"> Renegociação de Divida</v>
          </cell>
          <cell r="C52">
            <v>0</v>
          </cell>
          <cell r="E52">
            <v>0</v>
          </cell>
          <cell r="H52">
            <v>0</v>
          </cell>
          <cell r="J52">
            <v>0</v>
          </cell>
          <cell r="L52">
            <v>0</v>
          </cell>
        </row>
        <row r="54">
          <cell r="A54">
            <v>161200021</v>
          </cell>
          <cell r="B54" t="str">
            <v xml:space="preserve"> - Industria</v>
          </cell>
          <cell r="C54">
            <v>0</v>
          </cell>
          <cell r="E54">
            <v>0</v>
          </cell>
          <cell r="H54">
            <v>0</v>
          </cell>
          <cell r="J54">
            <v>0</v>
          </cell>
          <cell r="L54">
            <v>0</v>
          </cell>
        </row>
        <row r="55">
          <cell r="A55">
            <v>16120002101</v>
          </cell>
          <cell r="B55" t="str">
            <v xml:space="preserve"> Capital de Giro </v>
          </cell>
          <cell r="C55">
            <v>0</v>
          </cell>
          <cell r="E55">
            <v>0</v>
          </cell>
          <cell r="H55">
            <v>0</v>
          </cell>
          <cell r="J55">
            <v>0</v>
          </cell>
          <cell r="L55">
            <v>0</v>
          </cell>
        </row>
        <row r="56">
          <cell r="A56">
            <v>16120002102</v>
          </cell>
          <cell r="B56" t="str">
            <v xml:space="preserve"> Giro Comercial</v>
          </cell>
          <cell r="C56">
            <v>0</v>
          </cell>
          <cell r="E56">
            <v>0</v>
          </cell>
          <cell r="H56">
            <v>0</v>
          </cell>
          <cell r="J56">
            <v>0</v>
          </cell>
          <cell r="L56">
            <v>0</v>
          </cell>
        </row>
        <row r="57">
          <cell r="A57">
            <v>16120002104</v>
          </cell>
          <cell r="B57" t="str">
            <v xml:space="preserve"> Conta Garantida</v>
          </cell>
          <cell r="C57">
            <v>0</v>
          </cell>
          <cell r="E57">
            <v>0</v>
          </cell>
          <cell r="H57">
            <v>0</v>
          </cell>
          <cell r="J57">
            <v>0</v>
          </cell>
          <cell r="L57">
            <v>0</v>
          </cell>
        </row>
        <row r="59">
          <cell r="A59">
            <v>161200022</v>
          </cell>
          <cell r="B59" t="str">
            <v xml:space="preserve"> - Serviços</v>
          </cell>
          <cell r="C59">
            <v>0</v>
          </cell>
          <cell r="E59">
            <v>0</v>
          </cell>
          <cell r="H59">
            <v>0</v>
          </cell>
          <cell r="J59">
            <v>0</v>
          </cell>
          <cell r="L59">
            <v>0</v>
          </cell>
        </row>
        <row r="61">
          <cell r="A61">
            <v>161200023</v>
          </cell>
          <cell r="B61" t="str">
            <v xml:space="preserve"> - Pessoa Física</v>
          </cell>
          <cell r="C61">
            <v>0</v>
          </cell>
          <cell r="E61">
            <v>0</v>
          </cell>
          <cell r="H61">
            <v>0</v>
          </cell>
          <cell r="J61">
            <v>0</v>
          </cell>
          <cell r="L61">
            <v>0</v>
          </cell>
        </row>
        <row r="62">
          <cell r="A62">
            <v>16120002301</v>
          </cell>
          <cell r="B62" t="str">
            <v xml:space="preserve"> CDE - Cartão Fininvest Visa</v>
          </cell>
          <cell r="C62">
            <v>0</v>
          </cell>
          <cell r="E62">
            <v>0</v>
          </cell>
          <cell r="H62">
            <v>0</v>
          </cell>
          <cell r="J62">
            <v>0</v>
          </cell>
          <cell r="L62">
            <v>0</v>
          </cell>
        </row>
        <row r="63">
          <cell r="A63" t="str">
            <v>1612000230101/02</v>
          </cell>
          <cell r="B63" t="str">
            <v xml:space="preserve"> Carteira</v>
          </cell>
          <cell r="C63">
            <v>0</v>
          </cell>
          <cell r="E63">
            <v>0</v>
          </cell>
          <cell r="H63">
            <v>0</v>
          </cell>
          <cell r="J63">
            <v>0</v>
          </cell>
          <cell r="L63">
            <v>0</v>
          </cell>
        </row>
        <row r="64">
          <cell r="A64" t="str">
            <v>1612000230103/04</v>
          </cell>
          <cell r="B64" t="str">
            <v xml:space="preserve"> ( - ) Cessão de Crédito CDE</v>
          </cell>
          <cell r="C64">
            <v>0</v>
          </cell>
          <cell r="E64">
            <v>0</v>
          </cell>
          <cell r="H64">
            <v>0</v>
          </cell>
          <cell r="J64">
            <v>0</v>
          </cell>
          <cell r="L64">
            <v>0</v>
          </cell>
        </row>
        <row r="65">
          <cell r="A65">
            <v>16120002302</v>
          </cell>
          <cell r="B65" t="str">
            <v xml:space="preserve"> SCE - Cartão Loja</v>
          </cell>
          <cell r="C65">
            <v>0</v>
          </cell>
          <cell r="E65">
            <v>0</v>
          </cell>
          <cell r="H65">
            <v>0</v>
          </cell>
          <cell r="J65">
            <v>0</v>
          </cell>
          <cell r="L65">
            <v>0</v>
          </cell>
        </row>
        <row r="66">
          <cell r="A66" t="str">
            <v>1612000230201/02</v>
          </cell>
          <cell r="B66" t="str">
            <v xml:space="preserve"> Carteira</v>
          </cell>
          <cell r="C66">
            <v>0</v>
          </cell>
          <cell r="E66">
            <v>0</v>
          </cell>
          <cell r="H66">
            <v>0</v>
          </cell>
          <cell r="J66">
            <v>0</v>
          </cell>
          <cell r="L66">
            <v>0</v>
          </cell>
        </row>
        <row r="67">
          <cell r="A67" t="str">
            <v>1612000230203/04</v>
          </cell>
          <cell r="B67" t="str">
            <v xml:space="preserve"> ( - ) Cessão de Crédito SCE</v>
          </cell>
          <cell r="C67">
            <v>0</v>
          </cell>
          <cell r="E67">
            <v>0</v>
          </cell>
          <cell r="H67">
            <v>0</v>
          </cell>
          <cell r="J67">
            <v>0</v>
          </cell>
          <cell r="L67">
            <v>0</v>
          </cell>
        </row>
        <row r="68">
          <cell r="A68">
            <v>16120002303</v>
          </cell>
          <cell r="B68" t="str">
            <v xml:space="preserve"> Poupinvest</v>
          </cell>
          <cell r="C68">
            <v>0</v>
          </cell>
          <cell r="E68">
            <v>0</v>
          </cell>
          <cell r="H68">
            <v>0</v>
          </cell>
          <cell r="J68">
            <v>0</v>
          </cell>
          <cell r="L68">
            <v>0</v>
          </cell>
        </row>
        <row r="69">
          <cell r="A69">
            <v>16120002304</v>
          </cell>
          <cell r="B69" t="str">
            <v xml:space="preserve"> SIC 01</v>
          </cell>
          <cell r="C69">
            <v>0</v>
          </cell>
          <cell r="E69">
            <v>0</v>
          </cell>
          <cell r="H69">
            <v>0</v>
          </cell>
          <cell r="J69">
            <v>0</v>
          </cell>
          <cell r="L69">
            <v>0</v>
          </cell>
        </row>
        <row r="70">
          <cell r="A70">
            <v>16120002305</v>
          </cell>
          <cell r="B70" t="str">
            <v xml:space="preserve"> Contratos de Mutuo</v>
          </cell>
          <cell r="C70">
            <v>0</v>
          </cell>
          <cell r="E70">
            <v>0</v>
          </cell>
          <cell r="H70">
            <v>0</v>
          </cell>
          <cell r="J70">
            <v>0</v>
          </cell>
          <cell r="L70">
            <v>0</v>
          </cell>
        </row>
        <row r="71">
          <cell r="A71">
            <v>16120002306</v>
          </cell>
          <cell r="B71" t="str">
            <v xml:space="preserve"> Conta Garantida</v>
          </cell>
          <cell r="C71">
            <v>0</v>
          </cell>
          <cell r="E71">
            <v>0</v>
          </cell>
          <cell r="H71">
            <v>0</v>
          </cell>
          <cell r="J71">
            <v>0</v>
          </cell>
          <cell r="L71">
            <v>0</v>
          </cell>
        </row>
        <row r="72">
          <cell r="A72">
            <v>16120002307</v>
          </cell>
          <cell r="B72" t="str">
            <v xml:space="preserve"> Empréstimos a Associados</v>
          </cell>
          <cell r="C72">
            <v>0</v>
          </cell>
          <cell r="E72">
            <v>0</v>
          </cell>
          <cell r="H72">
            <v>0</v>
          </cell>
          <cell r="J72">
            <v>0</v>
          </cell>
          <cell r="L72">
            <v>0</v>
          </cell>
        </row>
        <row r="73">
          <cell r="A73">
            <v>16120002308</v>
          </cell>
          <cell r="B73" t="str">
            <v xml:space="preserve"> Confissão de Divida</v>
          </cell>
          <cell r="C73">
            <v>0</v>
          </cell>
          <cell r="E73">
            <v>0</v>
          </cell>
          <cell r="H73">
            <v>0</v>
          </cell>
          <cell r="J73">
            <v>0</v>
          </cell>
          <cell r="L73">
            <v>0</v>
          </cell>
        </row>
        <row r="75">
          <cell r="A75">
            <v>16130</v>
          </cell>
          <cell r="B75" t="str">
            <v xml:space="preserve"> Títulos Descontados</v>
          </cell>
          <cell r="C75">
            <v>0</v>
          </cell>
          <cell r="E75">
            <v>0</v>
          </cell>
          <cell r="H75">
            <v>0</v>
          </cell>
          <cell r="J75">
            <v>0</v>
          </cell>
          <cell r="L75">
            <v>0</v>
          </cell>
        </row>
        <row r="76">
          <cell r="A76">
            <v>16140</v>
          </cell>
          <cell r="B76" t="str">
            <v xml:space="preserve"> Renegociações Especiais</v>
          </cell>
          <cell r="C76">
            <v>0</v>
          </cell>
          <cell r="E76">
            <v>0</v>
          </cell>
          <cell r="H76">
            <v>0</v>
          </cell>
          <cell r="J76">
            <v>0</v>
          </cell>
          <cell r="L76">
            <v>0</v>
          </cell>
        </row>
        <row r="77">
          <cell r="A77">
            <v>16190</v>
          </cell>
          <cell r="B77" t="str">
            <v xml:space="preserve"> Empréstimos e Títulos Descontados em Atraso</v>
          </cell>
          <cell r="C77">
            <v>0</v>
          </cell>
          <cell r="E77">
            <v>0</v>
          </cell>
          <cell r="H77">
            <v>0</v>
          </cell>
          <cell r="J77">
            <v>0</v>
          </cell>
          <cell r="L77">
            <v>0</v>
          </cell>
        </row>
        <row r="79">
          <cell r="A79">
            <v>162</v>
          </cell>
          <cell r="B79" t="str">
            <v xml:space="preserve"> Financiamentos</v>
          </cell>
          <cell r="C79">
            <v>0</v>
          </cell>
          <cell r="E79">
            <v>0</v>
          </cell>
          <cell r="H79">
            <v>0</v>
          </cell>
          <cell r="J79">
            <v>0</v>
          </cell>
          <cell r="L79">
            <v>0</v>
          </cell>
        </row>
        <row r="80">
          <cell r="A80">
            <v>163</v>
          </cell>
          <cell r="B80" t="str">
            <v xml:space="preserve"> Financiamentos Rurais e Agro-Industriais</v>
          </cell>
          <cell r="C80">
            <v>0</v>
          </cell>
          <cell r="E80">
            <v>0</v>
          </cell>
          <cell r="H80">
            <v>0</v>
          </cell>
          <cell r="J80">
            <v>0</v>
          </cell>
          <cell r="L80">
            <v>0</v>
          </cell>
        </row>
        <row r="81">
          <cell r="A81">
            <v>164</v>
          </cell>
          <cell r="B81" t="str">
            <v xml:space="preserve"> Financiamento Imobiliário</v>
          </cell>
          <cell r="C81">
            <v>0</v>
          </cell>
          <cell r="E81">
            <v>0</v>
          </cell>
          <cell r="H81">
            <v>0</v>
          </cell>
          <cell r="J81">
            <v>0</v>
          </cell>
          <cell r="L81">
            <v>0</v>
          </cell>
        </row>
        <row r="82">
          <cell r="A82">
            <v>165</v>
          </cell>
          <cell r="B82" t="str">
            <v xml:space="preserve"> Financiamento de Títulos e Valores Mobiliários</v>
          </cell>
          <cell r="C82">
            <v>0</v>
          </cell>
          <cell r="E82">
            <v>0</v>
          </cell>
          <cell r="H82">
            <v>0</v>
          </cell>
          <cell r="J82">
            <v>0</v>
          </cell>
          <cell r="L82">
            <v>0</v>
          </cell>
        </row>
        <row r="83">
          <cell r="A83">
            <v>166</v>
          </cell>
          <cell r="B83" t="str">
            <v xml:space="preserve"> Financiamento de Infra-Estrutura e Desenvolvimento</v>
          </cell>
          <cell r="C83">
            <v>0</v>
          </cell>
          <cell r="E83">
            <v>0</v>
          </cell>
          <cell r="H83">
            <v>0</v>
          </cell>
          <cell r="J83">
            <v>0</v>
          </cell>
          <cell r="L83">
            <v>0</v>
          </cell>
        </row>
        <row r="85">
          <cell r="A85">
            <v>167</v>
          </cell>
          <cell r="B85" t="str">
            <v xml:space="preserve"> Créditos Operacionais</v>
          </cell>
          <cell r="C85">
            <v>239792040.93000001</v>
          </cell>
          <cell r="E85">
            <v>0</v>
          </cell>
          <cell r="H85">
            <v>239792040.93000001</v>
          </cell>
          <cell r="J85">
            <v>0</v>
          </cell>
          <cell r="L85">
            <v>239792040.93000001</v>
          </cell>
        </row>
        <row r="86">
          <cell r="A86">
            <v>1671</v>
          </cell>
          <cell r="B86" t="str">
            <v xml:space="preserve"> Créditos em Processamento</v>
          </cell>
          <cell r="C86">
            <v>2384325.0099999998</v>
          </cell>
          <cell r="E86">
            <v>0</v>
          </cell>
          <cell r="H86">
            <v>2384325.0099999998</v>
          </cell>
          <cell r="J86">
            <v>0</v>
          </cell>
          <cell r="L86">
            <v>2384325.0099999998</v>
          </cell>
        </row>
        <row r="87">
          <cell r="A87">
            <v>1672</v>
          </cell>
          <cell r="B87" t="str">
            <v xml:space="preserve"> Usuários Finincred - SFC</v>
          </cell>
          <cell r="C87">
            <v>105553942.77</v>
          </cell>
          <cell r="E87">
            <v>0</v>
          </cell>
          <cell r="H87">
            <v>105553942.77</v>
          </cell>
          <cell r="J87">
            <v>0</v>
          </cell>
          <cell r="L87">
            <v>105553942.77</v>
          </cell>
        </row>
        <row r="88">
          <cell r="A88">
            <v>1673</v>
          </cell>
          <cell r="B88" t="str">
            <v xml:space="preserve"> Usuários Cartão Loja - SCE</v>
          </cell>
          <cell r="C88">
            <v>144791260.87</v>
          </cell>
          <cell r="E88">
            <v>0</v>
          </cell>
          <cell r="H88">
            <v>144791260.87</v>
          </cell>
          <cell r="J88">
            <v>0</v>
          </cell>
          <cell r="L88">
            <v>144791260.87</v>
          </cell>
        </row>
        <row r="89">
          <cell r="A89">
            <v>1674</v>
          </cell>
          <cell r="B89" t="str">
            <v xml:space="preserve"> Usuários Cartão - CDE</v>
          </cell>
          <cell r="C89">
            <v>83272808.140000001</v>
          </cell>
          <cell r="E89">
            <v>0</v>
          </cell>
          <cell r="H89">
            <v>83272808.140000001</v>
          </cell>
          <cell r="J89">
            <v>0</v>
          </cell>
          <cell r="L89">
            <v>83272808.140000001</v>
          </cell>
        </row>
        <row r="90">
          <cell r="A90">
            <v>1675</v>
          </cell>
          <cell r="B90" t="str">
            <v xml:space="preserve"> Direitos Creditórios</v>
          </cell>
          <cell r="C90">
            <v>229661129.13</v>
          </cell>
          <cell r="E90">
            <v>0</v>
          </cell>
          <cell r="H90">
            <v>229661129.13</v>
          </cell>
          <cell r="J90">
            <v>0</v>
          </cell>
          <cell r="L90">
            <v>229661129.13</v>
          </cell>
        </row>
        <row r="91">
          <cell r="A91">
            <v>1676</v>
          </cell>
          <cell r="B91" t="str">
            <v xml:space="preserve"> Usuários Cartão  - Vision Plus</v>
          </cell>
          <cell r="C91">
            <v>32251319.149999999</v>
          </cell>
          <cell r="E91">
            <v>0</v>
          </cell>
          <cell r="H91">
            <v>32251319.149999999</v>
          </cell>
          <cell r="J91">
            <v>0</v>
          </cell>
          <cell r="L91">
            <v>32251319.149999999</v>
          </cell>
        </row>
        <row r="92">
          <cell r="A92">
            <v>1672190</v>
          </cell>
          <cell r="B92" t="str">
            <v xml:space="preserve"> Cessão Comercial com Coobrigação - SFC</v>
          </cell>
          <cell r="C92">
            <v>-75857165.969999999</v>
          </cell>
          <cell r="E92">
            <v>0</v>
          </cell>
          <cell r="H92">
            <v>-75857165.969999999</v>
          </cell>
          <cell r="J92">
            <v>0</v>
          </cell>
          <cell r="L92">
            <v>-75857165.969999999</v>
          </cell>
        </row>
        <row r="93">
          <cell r="A93">
            <v>1673190</v>
          </cell>
          <cell r="B93" t="str">
            <v xml:space="preserve"> Cessão Comercial com Coobrigação - SCE</v>
          </cell>
          <cell r="C93">
            <v>-85215983.719999999</v>
          </cell>
          <cell r="E93">
            <v>0</v>
          </cell>
          <cell r="H93">
            <v>-85215983.719999999</v>
          </cell>
          <cell r="J93">
            <v>0</v>
          </cell>
          <cell r="L93">
            <v>-85215983.719999999</v>
          </cell>
        </row>
        <row r="94">
          <cell r="A94">
            <v>1674190</v>
          </cell>
          <cell r="B94" t="str">
            <v xml:space="preserve"> Cessão Comercial com Coobrigação - CDE</v>
          </cell>
          <cell r="C94">
            <v>-82344010.890000001</v>
          </cell>
          <cell r="E94">
            <v>0</v>
          </cell>
          <cell r="H94">
            <v>-82344010.890000001</v>
          </cell>
          <cell r="J94">
            <v>0</v>
          </cell>
          <cell r="L94">
            <v>-82344010.890000001</v>
          </cell>
        </row>
        <row r="95">
          <cell r="A95">
            <v>16759</v>
          </cell>
          <cell r="B95" t="str">
            <v xml:space="preserve"> ( - ) PDD</v>
          </cell>
          <cell r="C95">
            <v>-114705583.56</v>
          </cell>
          <cell r="E95">
            <v>0</v>
          </cell>
          <cell r="H95">
            <v>-114705583.56</v>
          </cell>
          <cell r="J95">
            <v>0</v>
          </cell>
          <cell r="L95">
            <v>-114705583.56</v>
          </cell>
        </row>
        <row r="97">
          <cell r="A97">
            <v>169</v>
          </cell>
          <cell r="B97" t="str">
            <v xml:space="preserve"> Operações de Crédito em Liquidação</v>
          </cell>
          <cell r="C97">
            <v>0</v>
          </cell>
          <cell r="E97">
            <v>0</v>
          </cell>
          <cell r="H97">
            <v>0</v>
          </cell>
          <cell r="J97">
            <v>0</v>
          </cell>
          <cell r="L97">
            <v>0</v>
          </cell>
        </row>
        <row r="99">
          <cell r="A99">
            <v>17</v>
          </cell>
          <cell r="B99" t="str">
            <v>. OPERAÇÕES DE ARRENDAMENTO MERCANTIL</v>
          </cell>
          <cell r="C99">
            <v>0</v>
          </cell>
          <cell r="E99">
            <v>0</v>
          </cell>
          <cell r="H99">
            <v>0</v>
          </cell>
          <cell r="J99">
            <v>0</v>
          </cell>
          <cell r="L99">
            <v>0</v>
          </cell>
        </row>
        <row r="100">
          <cell r="A100">
            <v>171</v>
          </cell>
          <cell r="B100" t="str">
            <v xml:space="preserve"> Arrendamento Financeiros a Receber</v>
          </cell>
          <cell r="C100">
            <v>0</v>
          </cell>
          <cell r="E100">
            <v>0</v>
          </cell>
          <cell r="H100">
            <v>0</v>
          </cell>
          <cell r="J100">
            <v>0</v>
          </cell>
          <cell r="L100">
            <v>0</v>
          </cell>
        </row>
        <row r="101">
          <cell r="A101">
            <v>172</v>
          </cell>
          <cell r="B101" t="str">
            <v xml:space="preserve"> Arrendamento Operacionais a Receber</v>
          </cell>
          <cell r="C101">
            <v>0</v>
          </cell>
          <cell r="E101">
            <v>0</v>
          </cell>
          <cell r="H101">
            <v>0</v>
          </cell>
          <cell r="J101">
            <v>0</v>
          </cell>
          <cell r="L101">
            <v>0</v>
          </cell>
        </row>
        <row r="102">
          <cell r="A102">
            <v>173</v>
          </cell>
          <cell r="B102" t="str">
            <v xml:space="preserve"> Subarrendamento a Receber</v>
          </cell>
          <cell r="C102">
            <v>0</v>
          </cell>
          <cell r="E102">
            <v>0</v>
          </cell>
          <cell r="H102">
            <v>0</v>
          </cell>
          <cell r="J102">
            <v>0</v>
          </cell>
          <cell r="L102">
            <v>0</v>
          </cell>
        </row>
        <row r="103">
          <cell r="A103">
            <v>175</v>
          </cell>
          <cell r="B103" t="str">
            <v xml:space="preserve"> Valores Residuais a Realizar</v>
          </cell>
          <cell r="C103">
            <v>0</v>
          </cell>
          <cell r="E103">
            <v>0</v>
          </cell>
          <cell r="H103">
            <v>0</v>
          </cell>
          <cell r="J103">
            <v>0</v>
          </cell>
          <cell r="L103">
            <v>0</v>
          </cell>
        </row>
        <row r="104">
          <cell r="A104">
            <v>179</v>
          </cell>
          <cell r="B104" t="str">
            <v xml:space="preserve"> Créditos de Arrendamento Mercantil em Liquidação</v>
          </cell>
          <cell r="C104">
            <v>0</v>
          </cell>
          <cell r="E104">
            <v>0</v>
          </cell>
          <cell r="H104">
            <v>0</v>
          </cell>
          <cell r="J104">
            <v>0</v>
          </cell>
          <cell r="L104">
            <v>0</v>
          </cell>
        </row>
        <row r="106">
          <cell r="A106">
            <v>188450</v>
          </cell>
          <cell r="B106" t="str">
            <v>. CRÉDITOS  FISCAIS A COMPENSAR</v>
          </cell>
          <cell r="C106">
            <v>17195074.34</v>
          </cell>
          <cell r="E106">
            <v>-20488209.810000002</v>
          </cell>
          <cell r="H106">
            <v>-3293135.4700000007</v>
          </cell>
          <cell r="J106">
            <v>0</v>
          </cell>
          <cell r="L106">
            <v>-3293135.4700000007</v>
          </cell>
        </row>
        <row r="107">
          <cell r="A107">
            <v>188450011</v>
          </cell>
          <cell r="B107" t="str">
            <v xml:space="preserve"> Créditos fiscais de IR a Compensar Ex: 1997</v>
          </cell>
          <cell r="C107">
            <v>0</v>
          </cell>
          <cell r="E107">
            <v>0</v>
          </cell>
          <cell r="H107">
            <v>0</v>
          </cell>
          <cell r="J107">
            <v>0</v>
          </cell>
          <cell r="L107">
            <v>0</v>
          </cell>
        </row>
        <row r="108">
          <cell r="A108">
            <v>188450012</v>
          </cell>
          <cell r="B108" t="str">
            <v xml:space="preserve"> Créditos fiscais de IR a Compensar Ex: 1998</v>
          </cell>
          <cell r="C108">
            <v>0</v>
          </cell>
          <cell r="E108">
            <v>0</v>
          </cell>
          <cell r="H108">
            <v>0</v>
          </cell>
          <cell r="J108">
            <v>0</v>
          </cell>
          <cell r="L108">
            <v>0</v>
          </cell>
        </row>
        <row r="109">
          <cell r="A109">
            <v>188450013</v>
          </cell>
          <cell r="B109" t="str">
            <v xml:space="preserve"> Créditos fiscais de IR a Compensar Ex: 1999</v>
          </cell>
          <cell r="C109">
            <v>0</v>
          </cell>
          <cell r="E109">
            <v>0</v>
          </cell>
          <cell r="H109">
            <v>0</v>
          </cell>
          <cell r="J109">
            <v>0</v>
          </cell>
          <cell r="L109">
            <v>0</v>
          </cell>
        </row>
        <row r="110">
          <cell r="A110">
            <v>188450021</v>
          </cell>
          <cell r="B110" t="str">
            <v xml:space="preserve"> Créditos fiscais de CS a Compensar Ex: 1997</v>
          </cell>
          <cell r="C110">
            <v>0</v>
          </cell>
          <cell r="E110">
            <v>0</v>
          </cell>
          <cell r="H110">
            <v>0</v>
          </cell>
          <cell r="J110">
            <v>0</v>
          </cell>
          <cell r="L110">
            <v>0</v>
          </cell>
        </row>
        <row r="111">
          <cell r="A111">
            <v>188450022</v>
          </cell>
          <cell r="B111" t="str">
            <v xml:space="preserve"> Créditos fiscais de CS a Compensar Ex: 1998</v>
          </cell>
          <cell r="C111">
            <v>1595270.95</v>
          </cell>
          <cell r="E111">
            <v>0</v>
          </cell>
          <cell r="H111">
            <v>1595270.95</v>
          </cell>
          <cell r="J111">
            <v>0</v>
          </cell>
          <cell r="L111">
            <v>1595270.95</v>
          </cell>
        </row>
        <row r="112">
          <cell r="A112">
            <v>188450023</v>
          </cell>
          <cell r="B112" t="str">
            <v xml:space="preserve"> Créditos fiscais de CS a Compensar Ex: 1999</v>
          </cell>
          <cell r="C112">
            <v>0</v>
          </cell>
          <cell r="E112">
            <v>0</v>
          </cell>
          <cell r="H112">
            <v>0</v>
          </cell>
          <cell r="J112">
            <v>0</v>
          </cell>
          <cell r="L112">
            <v>0</v>
          </cell>
        </row>
        <row r="113">
          <cell r="A113">
            <v>188450001</v>
          </cell>
          <cell r="B113" t="str">
            <v xml:space="preserve"> Créditos fiscais pôr antecipação - IR</v>
          </cell>
          <cell r="C113">
            <v>11063380.65</v>
          </cell>
          <cell r="E113">
            <v>-14682032.190000001</v>
          </cell>
          <cell r="H113">
            <v>-3618651.540000001</v>
          </cell>
          <cell r="J113">
            <v>0</v>
          </cell>
          <cell r="L113">
            <v>-3618651.540000001</v>
          </cell>
        </row>
        <row r="114">
          <cell r="A114">
            <v>188450002</v>
          </cell>
          <cell r="B114" t="str">
            <v xml:space="preserve"> Créditos fiscais pôr antecipação - CS</v>
          </cell>
          <cell r="C114">
            <v>4536422.74</v>
          </cell>
          <cell r="E114">
            <v>-5806177.6200000001</v>
          </cell>
          <cell r="H114">
            <v>-1269754.8799999999</v>
          </cell>
          <cell r="J114">
            <v>0</v>
          </cell>
          <cell r="L114">
            <v>-1269754.8799999999</v>
          </cell>
        </row>
        <row r="116">
          <cell r="A116">
            <v>18825</v>
          </cell>
          <cell r="B116" t="str">
            <v>. CRÉDITOS  FISCAIS DIFERIDOS</v>
          </cell>
          <cell r="C116">
            <v>38545514.170000002</v>
          </cell>
          <cell r="E116">
            <v>0</v>
          </cell>
          <cell r="H116">
            <v>38545514.170000002</v>
          </cell>
          <cell r="J116">
            <v>-1746492.1499999985</v>
          </cell>
          <cell r="L116">
            <v>40292006.32</v>
          </cell>
        </row>
        <row r="117">
          <cell r="A117">
            <v>18825</v>
          </cell>
          <cell r="B117" t="str">
            <v xml:space="preserve"> Créditos fiscais Diferidos - IR/CS não Ded.</v>
          </cell>
          <cell r="C117">
            <v>38545514.170000002</v>
          </cell>
          <cell r="E117">
            <v>0</v>
          </cell>
          <cell r="H117">
            <v>38545514.170000002</v>
          </cell>
          <cell r="J117">
            <v>-1746492.1499999985</v>
          </cell>
          <cell r="L117">
            <v>40292006.32</v>
          </cell>
        </row>
        <row r="120">
          <cell r="A120">
            <v>18</v>
          </cell>
          <cell r="B120" t="str">
            <v>. OUTROS CRÉDITOS</v>
          </cell>
          <cell r="C120">
            <v>15509883.850000001</v>
          </cell>
          <cell r="E120">
            <v>0</v>
          </cell>
          <cell r="H120">
            <v>15509883.850000001</v>
          </cell>
          <cell r="J120">
            <v>-880194.46</v>
          </cell>
          <cell r="L120">
            <v>16390078.310000002</v>
          </cell>
        </row>
        <row r="121">
          <cell r="A121">
            <v>181</v>
          </cell>
          <cell r="B121" t="str">
            <v xml:space="preserve"> Avais e Fianças</v>
          </cell>
          <cell r="C121">
            <v>0</v>
          </cell>
          <cell r="E121">
            <v>0</v>
          </cell>
          <cell r="H121">
            <v>0</v>
          </cell>
          <cell r="J121">
            <v>0</v>
          </cell>
          <cell r="L121">
            <v>0</v>
          </cell>
        </row>
        <row r="122">
          <cell r="A122">
            <v>182</v>
          </cell>
          <cell r="B122" t="str">
            <v xml:space="preserve"> Cambio</v>
          </cell>
          <cell r="C122">
            <v>0</v>
          </cell>
          <cell r="E122">
            <v>0</v>
          </cell>
          <cell r="H122">
            <v>0</v>
          </cell>
          <cell r="J122">
            <v>0</v>
          </cell>
          <cell r="L122">
            <v>0</v>
          </cell>
        </row>
        <row r="124">
          <cell r="A124">
            <v>183</v>
          </cell>
          <cell r="B124" t="str">
            <v xml:space="preserve"> Rendas a Receber</v>
          </cell>
          <cell r="C124">
            <v>2697005.59</v>
          </cell>
          <cell r="E124">
            <v>0</v>
          </cell>
          <cell r="H124">
            <v>2697005.59</v>
          </cell>
          <cell r="J124">
            <v>0</v>
          </cell>
          <cell r="L124">
            <v>2697005.59</v>
          </cell>
        </row>
        <row r="125">
          <cell r="A125">
            <v>18330</v>
          </cell>
          <cell r="B125" t="str">
            <v xml:space="preserve"> Comissões e Corretagens a Receber</v>
          </cell>
          <cell r="C125">
            <v>0</v>
          </cell>
          <cell r="E125">
            <v>0</v>
          </cell>
          <cell r="H125">
            <v>0</v>
          </cell>
          <cell r="J125">
            <v>0</v>
          </cell>
          <cell r="L125">
            <v>0</v>
          </cell>
        </row>
        <row r="126">
          <cell r="A126">
            <v>18340</v>
          </cell>
          <cell r="B126" t="str">
            <v xml:space="preserve"> Comissões por Coobrigações a Receber</v>
          </cell>
          <cell r="C126">
            <v>0</v>
          </cell>
          <cell r="E126">
            <v>0</v>
          </cell>
          <cell r="H126">
            <v>0</v>
          </cell>
          <cell r="J126">
            <v>0</v>
          </cell>
          <cell r="L126">
            <v>0</v>
          </cell>
        </row>
        <row r="127">
          <cell r="A127">
            <v>18360</v>
          </cell>
          <cell r="B127" t="str">
            <v xml:space="preserve"> Dividendos e Bonificações</v>
          </cell>
          <cell r="C127">
            <v>0</v>
          </cell>
          <cell r="E127">
            <v>0</v>
          </cell>
          <cell r="H127">
            <v>0</v>
          </cell>
          <cell r="J127">
            <v>0</v>
          </cell>
          <cell r="L127">
            <v>0</v>
          </cell>
        </row>
        <row r="128">
          <cell r="A128">
            <v>18370</v>
          </cell>
          <cell r="B128" t="str">
            <v xml:space="preserve"> Serviços Prestados a Receber</v>
          </cell>
          <cell r="C128">
            <v>2697005.59</v>
          </cell>
          <cell r="E128">
            <v>0</v>
          </cell>
          <cell r="H128">
            <v>2697005.59</v>
          </cell>
          <cell r="J128">
            <v>0</v>
          </cell>
          <cell r="L128">
            <v>2697005.59</v>
          </cell>
        </row>
        <row r="129">
          <cell r="A129">
            <v>18390</v>
          </cell>
          <cell r="B129" t="str">
            <v xml:space="preserve"> Outras Rendas a Receber</v>
          </cell>
          <cell r="C129">
            <v>0</v>
          </cell>
          <cell r="E129">
            <v>0</v>
          </cell>
          <cell r="H129">
            <v>0</v>
          </cell>
          <cell r="J129">
            <v>0</v>
          </cell>
          <cell r="L129">
            <v>0</v>
          </cell>
        </row>
        <row r="131">
          <cell r="A131">
            <v>184</v>
          </cell>
          <cell r="B131" t="str">
            <v xml:space="preserve"> Negociação e Intermediação de Valores</v>
          </cell>
          <cell r="C131">
            <v>2631442.9500000002</v>
          </cell>
          <cell r="E131">
            <v>0</v>
          </cell>
          <cell r="H131">
            <v>2631442.9500000002</v>
          </cell>
          <cell r="J131">
            <v>0</v>
          </cell>
          <cell r="L131">
            <v>2631442.9500000002</v>
          </cell>
        </row>
        <row r="132">
          <cell r="A132">
            <v>18405</v>
          </cell>
          <cell r="B132" t="str">
            <v xml:space="preserve"> Bolsa - Depositos em Garantia</v>
          </cell>
          <cell r="C132">
            <v>0</v>
          </cell>
          <cell r="E132">
            <v>0</v>
          </cell>
          <cell r="H132">
            <v>0</v>
          </cell>
          <cell r="J132">
            <v>0</v>
          </cell>
          <cell r="L132">
            <v>0</v>
          </cell>
        </row>
        <row r="133">
          <cell r="A133">
            <v>18430</v>
          </cell>
          <cell r="B133" t="str">
            <v xml:space="preserve"> Devedores - Conta de Liquidações Pendentes</v>
          </cell>
          <cell r="C133">
            <v>0</v>
          </cell>
          <cell r="E133">
            <v>0</v>
          </cell>
          <cell r="H133">
            <v>0</v>
          </cell>
          <cell r="J133">
            <v>0</v>
          </cell>
          <cell r="L133">
            <v>0</v>
          </cell>
        </row>
        <row r="134">
          <cell r="A134">
            <v>18435</v>
          </cell>
          <cell r="B134" t="str">
            <v xml:space="preserve"> Fundo de Garantia para Liquidação de Operações</v>
          </cell>
          <cell r="C134">
            <v>0</v>
          </cell>
          <cell r="E134">
            <v>0</v>
          </cell>
          <cell r="H134">
            <v>0</v>
          </cell>
          <cell r="J134">
            <v>0</v>
          </cell>
          <cell r="L134">
            <v>0</v>
          </cell>
        </row>
        <row r="135">
          <cell r="A135">
            <v>18440</v>
          </cell>
          <cell r="B135" t="str">
            <v xml:space="preserve"> Operações Com Ativos Financeiros e Mercadorias</v>
          </cell>
          <cell r="C135">
            <v>0</v>
          </cell>
          <cell r="E135">
            <v>0</v>
          </cell>
          <cell r="H135">
            <v>0</v>
          </cell>
          <cell r="J135">
            <v>0</v>
          </cell>
          <cell r="L135">
            <v>0</v>
          </cell>
        </row>
        <row r="136">
          <cell r="A136">
            <v>18450</v>
          </cell>
          <cell r="B136" t="str">
            <v xml:space="preserve"> Venda a Termo a Receber</v>
          </cell>
          <cell r="C136">
            <v>0</v>
          </cell>
          <cell r="E136">
            <v>0</v>
          </cell>
          <cell r="H136">
            <v>0</v>
          </cell>
          <cell r="J136">
            <v>0</v>
          </cell>
          <cell r="L136">
            <v>0</v>
          </cell>
        </row>
        <row r="137">
          <cell r="A137">
            <v>18453</v>
          </cell>
          <cell r="B137" t="str">
            <v xml:space="preserve"> Operação de Swap - Diferencial a Receber</v>
          </cell>
          <cell r="C137">
            <v>2631442.9500000002</v>
          </cell>
          <cell r="E137">
            <v>0</v>
          </cell>
          <cell r="H137">
            <v>2631442.9500000002</v>
          </cell>
          <cell r="J137">
            <v>0</v>
          </cell>
          <cell r="L137">
            <v>2631442.9500000002</v>
          </cell>
        </row>
        <row r="138">
          <cell r="A138">
            <v>18470</v>
          </cell>
          <cell r="B138" t="str">
            <v xml:space="preserve"> Captações Interfinanceiras de Terceiros a Liquidar</v>
          </cell>
          <cell r="C138">
            <v>0</v>
          </cell>
          <cell r="E138">
            <v>0</v>
          </cell>
          <cell r="H138">
            <v>0</v>
          </cell>
          <cell r="J138">
            <v>0</v>
          </cell>
          <cell r="L138">
            <v>0</v>
          </cell>
        </row>
        <row r="139">
          <cell r="A139">
            <v>18475</v>
          </cell>
          <cell r="B139" t="str">
            <v xml:space="preserve"> Captações Interfinanceiras de Terceiros a Resgatar</v>
          </cell>
          <cell r="C139">
            <v>0</v>
          </cell>
          <cell r="E139">
            <v>0</v>
          </cell>
          <cell r="H139">
            <v>0</v>
          </cell>
          <cell r="J139">
            <v>0</v>
          </cell>
          <cell r="L139">
            <v>0</v>
          </cell>
        </row>
        <row r="140">
          <cell r="A140">
            <v>18490</v>
          </cell>
          <cell r="B140" t="str">
            <v xml:space="preserve"> Outros Creditos</v>
          </cell>
          <cell r="C140">
            <v>0</v>
          </cell>
          <cell r="E140">
            <v>0</v>
          </cell>
          <cell r="H140">
            <v>0</v>
          </cell>
          <cell r="J140">
            <v>0</v>
          </cell>
          <cell r="L140">
            <v>0</v>
          </cell>
        </row>
        <row r="142">
          <cell r="A142">
            <v>185</v>
          </cell>
          <cell r="B142" t="str">
            <v xml:space="preserve"> Creditos Especificos</v>
          </cell>
          <cell r="C142">
            <v>0</v>
          </cell>
          <cell r="E142">
            <v>0</v>
          </cell>
          <cell r="H142">
            <v>0</v>
          </cell>
          <cell r="J142">
            <v>0</v>
          </cell>
          <cell r="L142">
            <v>0</v>
          </cell>
        </row>
        <row r="144">
          <cell r="A144">
            <v>188</v>
          </cell>
          <cell r="B144" t="str">
            <v xml:space="preserve"> Diversos</v>
          </cell>
          <cell r="C144">
            <v>10181435.310000002</v>
          </cell>
          <cell r="E144">
            <v>0</v>
          </cell>
          <cell r="H144">
            <v>10181435.310000002</v>
          </cell>
          <cell r="J144">
            <v>-880194.46</v>
          </cell>
          <cell r="L144">
            <v>11061629.770000001</v>
          </cell>
        </row>
        <row r="145">
          <cell r="A145">
            <v>18803</v>
          </cell>
          <cell r="B145" t="str">
            <v xml:space="preserve"> Adiantamentos e Antecipações Salariais</v>
          </cell>
          <cell r="C145">
            <v>2816000.86</v>
          </cell>
          <cell r="E145">
            <v>0</v>
          </cell>
          <cell r="H145">
            <v>2816000.86</v>
          </cell>
          <cell r="J145">
            <v>-880194.46</v>
          </cell>
          <cell r="L145">
            <v>3696195.32</v>
          </cell>
        </row>
        <row r="146">
          <cell r="A146">
            <v>18805</v>
          </cell>
          <cell r="B146" t="str">
            <v xml:space="preserve"> Adiantamentos Para Pagamentos de Nossa Conta</v>
          </cell>
          <cell r="C146">
            <v>1881190.23</v>
          </cell>
          <cell r="E146">
            <v>0</v>
          </cell>
          <cell r="H146">
            <v>1881190.23</v>
          </cell>
          <cell r="J146">
            <v>0</v>
          </cell>
          <cell r="L146">
            <v>1881190.23</v>
          </cell>
        </row>
        <row r="147">
          <cell r="A147">
            <v>18810</v>
          </cell>
          <cell r="B147" t="str">
            <v xml:space="preserve"> Adiantamentos Pôr Conta de Imobilizações</v>
          </cell>
          <cell r="C147">
            <v>0</v>
          </cell>
          <cell r="E147">
            <v>0</v>
          </cell>
          <cell r="H147">
            <v>0</v>
          </cell>
          <cell r="J147">
            <v>0</v>
          </cell>
          <cell r="L147">
            <v>0</v>
          </cell>
        </row>
        <row r="148">
          <cell r="A148">
            <v>18815</v>
          </cell>
          <cell r="B148" t="str">
            <v xml:space="preserve"> Cheques a Receber</v>
          </cell>
          <cell r="C148">
            <v>1335205.6400000001</v>
          </cell>
          <cell r="E148">
            <v>0</v>
          </cell>
          <cell r="H148">
            <v>1335205.6400000001</v>
          </cell>
          <cell r="J148">
            <v>0</v>
          </cell>
          <cell r="L148">
            <v>1335205.6400000001</v>
          </cell>
        </row>
        <row r="149">
          <cell r="A149">
            <v>188150099</v>
          </cell>
          <cell r="B149" t="str">
            <v xml:space="preserve"> (-) PDD Cheques a Receber</v>
          </cell>
          <cell r="C149">
            <v>-731855.47</v>
          </cell>
          <cell r="E149">
            <v>0</v>
          </cell>
          <cell r="H149">
            <v>-731855.47</v>
          </cell>
          <cell r="J149">
            <v>0</v>
          </cell>
          <cell r="L149">
            <v>-731855.47</v>
          </cell>
        </row>
        <row r="150">
          <cell r="A150">
            <v>18830</v>
          </cell>
          <cell r="B150" t="str">
            <v xml:space="preserve"> Depósitos Para Aquisição de Telefones</v>
          </cell>
          <cell r="C150">
            <v>0</v>
          </cell>
          <cell r="E150">
            <v>0</v>
          </cell>
          <cell r="H150">
            <v>0</v>
          </cell>
          <cell r="J150">
            <v>0</v>
          </cell>
          <cell r="L150">
            <v>0</v>
          </cell>
        </row>
        <row r="151">
          <cell r="A151">
            <v>18835</v>
          </cell>
          <cell r="B151" t="str">
            <v xml:space="preserve"> Devedores Pôr Compra de Valores e Bens</v>
          </cell>
          <cell r="C151">
            <v>131000</v>
          </cell>
          <cell r="E151">
            <v>0</v>
          </cell>
          <cell r="H151">
            <v>131000</v>
          </cell>
          <cell r="J151">
            <v>0</v>
          </cell>
          <cell r="L151">
            <v>131000</v>
          </cell>
        </row>
        <row r="152">
          <cell r="A152">
            <v>18845</v>
          </cell>
          <cell r="B152" t="str">
            <v xml:space="preserve"> Imposto de Renda s/Aplic.Financ.e Outros</v>
          </cell>
          <cell r="C152">
            <v>1987214.5800000012</v>
          </cell>
          <cell r="E152">
            <v>0</v>
          </cell>
          <cell r="H152">
            <v>1987214.5800000012</v>
          </cell>
          <cell r="J152">
            <v>0</v>
          </cell>
          <cell r="L152">
            <v>1987214.5800000012</v>
          </cell>
        </row>
        <row r="153">
          <cell r="A153">
            <v>18865</v>
          </cell>
          <cell r="B153" t="str">
            <v xml:space="preserve"> Pagamentos a Ressarcir</v>
          </cell>
          <cell r="C153">
            <v>0</v>
          </cell>
          <cell r="E153">
            <v>0</v>
          </cell>
          <cell r="H153">
            <v>0</v>
          </cell>
          <cell r="J153">
            <v>0</v>
          </cell>
          <cell r="L153">
            <v>0</v>
          </cell>
        </row>
        <row r="154">
          <cell r="A154">
            <v>18870</v>
          </cell>
          <cell r="B154" t="str">
            <v xml:space="preserve"> Participações Pagas Antecipadamente</v>
          </cell>
          <cell r="C154">
            <v>0</v>
          </cell>
          <cell r="E154">
            <v>0</v>
          </cell>
          <cell r="H154">
            <v>0</v>
          </cell>
          <cell r="J154">
            <v>0</v>
          </cell>
          <cell r="L154">
            <v>0</v>
          </cell>
        </row>
        <row r="155">
          <cell r="A155">
            <v>18890</v>
          </cell>
          <cell r="B155" t="str">
            <v xml:space="preserve"> Devedores Diversos - Exterior</v>
          </cell>
          <cell r="C155">
            <v>0</v>
          </cell>
          <cell r="E155">
            <v>0</v>
          </cell>
          <cell r="H155">
            <v>0</v>
          </cell>
          <cell r="J155">
            <v>0</v>
          </cell>
          <cell r="L155">
            <v>0</v>
          </cell>
        </row>
        <row r="156">
          <cell r="A156">
            <v>18892</v>
          </cell>
          <cell r="B156" t="str">
            <v xml:space="preserve"> Devedores Diversos - País</v>
          </cell>
          <cell r="C156">
            <v>2762679.47</v>
          </cell>
          <cell r="E156">
            <v>0</v>
          </cell>
          <cell r="H156">
            <v>2762679.47</v>
          </cell>
          <cell r="J156">
            <v>0</v>
          </cell>
          <cell r="L156">
            <v>2762679.47</v>
          </cell>
        </row>
        <row r="158">
          <cell r="A158">
            <v>19</v>
          </cell>
          <cell r="B158" t="str">
            <v>. OUTROS CRÉDITOS EM LIQUIDAÇÃO</v>
          </cell>
          <cell r="C158">
            <v>1626515.79</v>
          </cell>
          <cell r="E158">
            <v>0</v>
          </cell>
          <cell r="H158">
            <v>1626515.79</v>
          </cell>
          <cell r="J158">
            <v>0</v>
          </cell>
          <cell r="L158">
            <v>1626515.79</v>
          </cell>
        </row>
        <row r="159">
          <cell r="A159">
            <v>191</v>
          </cell>
          <cell r="B159" t="str">
            <v xml:space="preserve"> Investimentos Temporários</v>
          </cell>
          <cell r="C159">
            <v>0</v>
          </cell>
          <cell r="E159">
            <v>0</v>
          </cell>
          <cell r="H159">
            <v>0</v>
          </cell>
          <cell r="J159">
            <v>0</v>
          </cell>
          <cell r="L159">
            <v>0</v>
          </cell>
        </row>
        <row r="160">
          <cell r="A160">
            <v>19810</v>
          </cell>
          <cell r="B160" t="str">
            <v xml:space="preserve"> Bens não de Uso Próprio</v>
          </cell>
          <cell r="C160">
            <v>0</v>
          </cell>
          <cell r="E160">
            <v>0</v>
          </cell>
          <cell r="H160">
            <v>0</v>
          </cell>
          <cell r="J160">
            <v>0</v>
          </cell>
          <cell r="L160">
            <v>0</v>
          </cell>
        </row>
        <row r="161">
          <cell r="A161">
            <v>199</v>
          </cell>
          <cell r="B161" t="str">
            <v xml:space="preserve"> Outros Valores e Bens</v>
          </cell>
          <cell r="C161">
            <v>1626515.79</v>
          </cell>
          <cell r="E161">
            <v>0</v>
          </cell>
          <cell r="H161">
            <v>1626515.79</v>
          </cell>
          <cell r="J161">
            <v>0</v>
          </cell>
          <cell r="L161">
            <v>1626515.79</v>
          </cell>
        </row>
        <row r="164">
          <cell r="B164" t="str">
            <v>REALIZÁVEL A LONGO PRAZO</v>
          </cell>
          <cell r="C164">
            <v>88574722.390000001</v>
          </cell>
          <cell r="E164">
            <v>-6671212.5299999993</v>
          </cell>
          <cell r="H164">
            <v>81903509.859999999</v>
          </cell>
          <cell r="J164">
            <v>0</v>
          </cell>
          <cell r="L164">
            <v>81903509.859999999</v>
          </cell>
        </row>
        <row r="166">
          <cell r="A166">
            <v>160</v>
          </cell>
          <cell r="B166" t="str">
            <v>. OPERAÇÕES DE CRÉDITO</v>
          </cell>
          <cell r="C166">
            <v>1477655.1099999999</v>
          </cell>
          <cell r="E166">
            <v>0</v>
          </cell>
          <cell r="H166">
            <v>1477655.1099999999</v>
          </cell>
          <cell r="J166">
            <v>0</v>
          </cell>
          <cell r="L166">
            <v>1477655.1099999999</v>
          </cell>
          <cell r="M166">
            <v>0</v>
          </cell>
        </row>
        <row r="167">
          <cell r="E167">
            <v>0</v>
          </cell>
        </row>
        <row r="168">
          <cell r="A168" t="str">
            <v>167   - Relatorio</v>
          </cell>
          <cell r="B168" t="str">
            <v xml:space="preserve"> Créditos Operacionais</v>
          </cell>
          <cell r="C168">
            <v>1477655.1099999999</v>
          </cell>
          <cell r="E168">
            <v>0</v>
          </cell>
          <cell r="H168">
            <v>1477655.1099999999</v>
          </cell>
          <cell r="J168">
            <v>0</v>
          </cell>
          <cell r="L168">
            <v>1477655.1099999999</v>
          </cell>
        </row>
        <row r="169">
          <cell r="A169" t="str">
            <v>1672 - Relatorio</v>
          </cell>
          <cell r="B169" t="str">
            <v xml:space="preserve"> Usuários Finincred - SFC</v>
          </cell>
          <cell r="C169">
            <v>1325584.9099999999</v>
          </cell>
          <cell r="E169">
            <v>0</v>
          </cell>
          <cell r="H169">
            <v>1325584.9099999999</v>
          </cell>
          <cell r="J169">
            <v>0</v>
          </cell>
          <cell r="L169">
            <v>1325584.9099999999</v>
          </cell>
        </row>
        <row r="170">
          <cell r="A170" t="str">
            <v>1673 - Relatorio</v>
          </cell>
          <cell r="B170" t="str">
            <v xml:space="preserve"> Usuários Cartão Loja - SCE</v>
          </cell>
          <cell r="C170">
            <v>6555.96</v>
          </cell>
          <cell r="E170">
            <v>0</v>
          </cell>
          <cell r="H170">
            <v>6555.96</v>
          </cell>
          <cell r="J170">
            <v>0</v>
          </cell>
          <cell r="L170">
            <v>6555.96</v>
          </cell>
        </row>
        <row r="171">
          <cell r="A171" t="str">
            <v>1674 - Relatorio</v>
          </cell>
          <cell r="B171" t="str">
            <v xml:space="preserve"> Usuários Cartão - CDE</v>
          </cell>
          <cell r="C171">
            <v>145514.23999999999</v>
          </cell>
          <cell r="E171">
            <v>0</v>
          </cell>
          <cell r="H171">
            <v>145514.23999999999</v>
          </cell>
          <cell r="J171">
            <v>0</v>
          </cell>
          <cell r="L171">
            <v>145514.23999999999</v>
          </cell>
        </row>
        <row r="172">
          <cell r="A172" t="str">
            <v>16120002001 - Relatório</v>
          </cell>
          <cell r="B172" t="str">
            <v xml:space="preserve"> Capital de Giro - Comercio</v>
          </cell>
          <cell r="C172">
            <v>0</v>
          </cell>
          <cell r="E172">
            <v>0</v>
          </cell>
          <cell r="H172">
            <v>0</v>
          </cell>
          <cell r="J172">
            <v>0</v>
          </cell>
          <cell r="L172">
            <v>0</v>
          </cell>
        </row>
        <row r="173">
          <cell r="A173" t="str">
            <v>16120002002 - Relatório</v>
          </cell>
          <cell r="B173" t="str">
            <v xml:space="preserve"> Giro Comercial  - Comercio</v>
          </cell>
          <cell r="C173">
            <v>0</v>
          </cell>
          <cell r="E173">
            <v>0</v>
          </cell>
          <cell r="H173">
            <v>0</v>
          </cell>
          <cell r="J173">
            <v>0</v>
          </cell>
          <cell r="L173">
            <v>0</v>
          </cell>
        </row>
        <row r="174">
          <cell r="A174" t="str">
            <v>16120002004 - Relatório</v>
          </cell>
          <cell r="B174" t="str">
            <v xml:space="preserve"> Conta Garantida  - Comercio</v>
          </cell>
          <cell r="C174">
            <v>0</v>
          </cell>
          <cell r="E174">
            <v>0</v>
          </cell>
          <cell r="H174">
            <v>0</v>
          </cell>
          <cell r="J174">
            <v>0</v>
          </cell>
          <cell r="L174">
            <v>0</v>
          </cell>
        </row>
        <row r="175">
          <cell r="A175" t="str">
            <v>16120002005 - Relatório</v>
          </cell>
          <cell r="B175" t="str">
            <v xml:space="preserve"> Renegociação de Divida  - Comercio</v>
          </cell>
          <cell r="C175">
            <v>0</v>
          </cell>
          <cell r="E175">
            <v>0</v>
          </cell>
          <cell r="H175">
            <v>0</v>
          </cell>
          <cell r="J175">
            <v>0</v>
          </cell>
          <cell r="L175">
            <v>0</v>
          </cell>
        </row>
        <row r="176">
          <cell r="A176" t="str">
            <v>16120002101 - Relatório</v>
          </cell>
          <cell r="B176" t="str">
            <v xml:space="preserve"> Capital de Giro - Industria</v>
          </cell>
          <cell r="C176">
            <v>0</v>
          </cell>
          <cell r="E176">
            <v>0</v>
          </cell>
          <cell r="H176">
            <v>0</v>
          </cell>
          <cell r="J176">
            <v>0</v>
          </cell>
          <cell r="L176">
            <v>0</v>
          </cell>
        </row>
        <row r="177">
          <cell r="A177" t="str">
            <v>1612000230103/4 - Relatório</v>
          </cell>
          <cell r="B177" t="str">
            <v xml:space="preserve"> ( - ) Cessão de Crédito CDE</v>
          </cell>
          <cell r="C177">
            <v>0</v>
          </cell>
          <cell r="E177">
            <v>0</v>
          </cell>
          <cell r="H177">
            <v>0</v>
          </cell>
          <cell r="J177">
            <v>0</v>
          </cell>
          <cell r="L177">
            <v>0</v>
          </cell>
        </row>
        <row r="178">
          <cell r="A178" t="str">
            <v>1612000230203/4 - Relatório</v>
          </cell>
          <cell r="B178" t="str">
            <v xml:space="preserve"> ( - ) Cessão de Crédito SCE</v>
          </cell>
          <cell r="C178">
            <v>0</v>
          </cell>
          <cell r="E178">
            <v>0</v>
          </cell>
          <cell r="H178">
            <v>0</v>
          </cell>
          <cell r="J178">
            <v>0</v>
          </cell>
          <cell r="L178">
            <v>0</v>
          </cell>
        </row>
        <row r="179">
          <cell r="A179" t="str">
            <v>16120002306 - Relatório</v>
          </cell>
          <cell r="B179" t="str">
            <v xml:space="preserve"> Conta Garantida</v>
          </cell>
          <cell r="C179">
            <v>0</v>
          </cell>
          <cell r="E179">
            <v>0</v>
          </cell>
          <cell r="H179">
            <v>0</v>
          </cell>
          <cell r="J179">
            <v>0</v>
          </cell>
          <cell r="L179">
            <v>0</v>
          </cell>
        </row>
        <row r="180">
          <cell r="A180" t="str">
            <v>16120002308 - Relatório</v>
          </cell>
          <cell r="B180" t="str">
            <v xml:space="preserve"> Confissão de Divida</v>
          </cell>
          <cell r="C180">
            <v>0</v>
          </cell>
          <cell r="E180">
            <v>0</v>
          </cell>
          <cell r="H180">
            <v>0</v>
          </cell>
          <cell r="J180">
            <v>0</v>
          </cell>
          <cell r="L180">
            <v>0</v>
          </cell>
        </row>
        <row r="181">
          <cell r="A181">
            <v>16999</v>
          </cell>
          <cell r="B181" t="str">
            <v xml:space="preserve"> ( - )Provisão para Devedores Duvidosos</v>
          </cell>
          <cell r="C181">
            <v>0</v>
          </cell>
          <cell r="E181">
            <v>0</v>
          </cell>
          <cell r="H181">
            <v>0</v>
          </cell>
          <cell r="J181">
            <v>0</v>
          </cell>
          <cell r="L181">
            <v>0</v>
          </cell>
        </row>
        <row r="183">
          <cell r="A183">
            <v>18860</v>
          </cell>
          <cell r="B183" t="str">
            <v>. OPÇÕES PÔR INCENTIVOS FISCAIS</v>
          </cell>
          <cell r="C183">
            <v>0</v>
          </cell>
          <cell r="E183">
            <v>0</v>
          </cell>
          <cell r="H183">
            <v>0</v>
          </cell>
          <cell r="J183">
            <v>0</v>
          </cell>
          <cell r="L183">
            <v>0</v>
          </cell>
        </row>
        <row r="184">
          <cell r="A184">
            <v>188600002</v>
          </cell>
          <cell r="B184" t="str">
            <v xml:space="preserve"> Opções pôr Incentivos Fiscais</v>
          </cell>
          <cell r="C184">
            <v>1858000.22</v>
          </cell>
          <cell r="E184">
            <v>0</v>
          </cell>
          <cell r="H184">
            <v>1858000.22</v>
          </cell>
          <cell r="J184">
            <v>0</v>
          </cell>
          <cell r="L184">
            <v>1858000.22</v>
          </cell>
        </row>
        <row r="185">
          <cell r="A185">
            <v>188600003</v>
          </cell>
          <cell r="B185" t="str">
            <v xml:space="preserve"> (-) Prémio pôr opção de venda</v>
          </cell>
          <cell r="C185">
            <v>-450880.02</v>
          </cell>
          <cell r="E185">
            <v>0</v>
          </cell>
          <cell r="H185">
            <v>-450880.02</v>
          </cell>
          <cell r="J185">
            <v>0</v>
          </cell>
          <cell r="L185">
            <v>-450880.02</v>
          </cell>
        </row>
        <row r="186">
          <cell r="A186">
            <v>188600099</v>
          </cell>
          <cell r="B186" t="str">
            <v xml:space="preserve"> (-) Provisão para perda em Incentivos Fiscais</v>
          </cell>
          <cell r="C186">
            <v>-1407120.2</v>
          </cell>
          <cell r="E186">
            <v>0</v>
          </cell>
          <cell r="H186">
            <v>-1407120.2</v>
          </cell>
          <cell r="J186">
            <v>0</v>
          </cell>
          <cell r="L186">
            <v>-1407120.2</v>
          </cell>
        </row>
        <row r="188">
          <cell r="A188">
            <v>180</v>
          </cell>
          <cell r="B188" t="str">
            <v>. OUTROS CRÉDITOS</v>
          </cell>
          <cell r="C188">
            <v>87097067.280000001</v>
          </cell>
          <cell r="E188">
            <v>-6671212.5299999993</v>
          </cell>
          <cell r="H188">
            <v>80425854.75</v>
          </cell>
          <cell r="J188">
            <v>0</v>
          </cell>
          <cell r="L188">
            <v>80425854.75</v>
          </cell>
        </row>
        <row r="189">
          <cell r="A189">
            <v>188250</v>
          </cell>
          <cell r="B189" t="str">
            <v xml:space="preserve"> Créditos fiscais Diferidos - IR/CS não Ded. </v>
          </cell>
          <cell r="C189">
            <v>0</v>
          </cell>
          <cell r="E189">
            <v>0</v>
          </cell>
          <cell r="H189">
            <v>0</v>
          </cell>
          <cell r="L189">
            <v>0</v>
          </cell>
        </row>
        <row r="190">
          <cell r="A190">
            <v>1884010</v>
          </cell>
          <cell r="B190" t="str">
            <v xml:space="preserve"> Devedores Pôr Dep.em Garantia Recursos Fiscais</v>
          </cell>
          <cell r="C190">
            <v>10170434.390000001</v>
          </cell>
          <cell r="E190">
            <v>0</v>
          </cell>
          <cell r="H190">
            <v>10170434.390000001</v>
          </cell>
          <cell r="J190">
            <v>0</v>
          </cell>
          <cell r="L190">
            <v>10170434.390000001</v>
          </cell>
        </row>
        <row r="191">
          <cell r="A191">
            <v>1884020</v>
          </cell>
          <cell r="B191" t="str">
            <v xml:space="preserve"> Devedores Pôr Dep.em Garantia Recursos Trabalhistas</v>
          </cell>
          <cell r="C191">
            <v>10232086.23</v>
          </cell>
          <cell r="E191">
            <v>0</v>
          </cell>
          <cell r="H191">
            <v>10232086.23</v>
          </cell>
          <cell r="J191">
            <v>0</v>
          </cell>
          <cell r="L191">
            <v>10232086.23</v>
          </cell>
        </row>
        <row r="192">
          <cell r="A192">
            <v>1884090</v>
          </cell>
          <cell r="B192" t="str">
            <v xml:space="preserve"> Devedores Pôr Dep.em Garantia Outros</v>
          </cell>
          <cell r="C192">
            <v>4650710.79</v>
          </cell>
          <cell r="E192">
            <v>0</v>
          </cell>
          <cell r="H192">
            <v>4650710.79</v>
          </cell>
          <cell r="J192">
            <v>0</v>
          </cell>
          <cell r="L192">
            <v>4650710.79</v>
          </cell>
        </row>
        <row r="193">
          <cell r="A193">
            <v>18850</v>
          </cell>
          <cell r="B193" t="str">
            <v xml:space="preserve"> Imposto de Renda a Recuperar</v>
          </cell>
          <cell r="C193">
            <v>130781.36</v>
          </cell>
          <cell r="E193">
            <v>0</v>
          </cell>
          <cell r="H193">
            <v>130781.36</v>
          </cell>
          <cell r="J193">
            <v>0</v>
          </cell>
          <cell r="L193">
            <v>130781.36</v>
          </cell>
        </row>
        <row r="194">
          <cell r="A194">
            <v>18880</v>
          </cell>
          <cell r="B194" t="str">
            <v xml:space="preserve"> Títulos e Créditos a Receber</v>
          </cell>
          <cell r="C194">
            <v>2565107.0699999998</v>
          </cell>
          <cell r="E194">
            <v>0</v>
          </cell>
          <cell r="H194">
            <v>2565107.0699999998</v>
          </cell>
          <cell r="J194">
            <v>0</v>
          </cell>
          <cell r="L194">
            <v>2565107.0699999998</v>
          </cell>
        </row>
        <row r="196">
          <cell r="A196">
            <v>18885</v>
          </cell>
          <cell r="B196" t="str">
            <v xml:space="preserve"> Valores a Receber Sociedades Ligadas</v>
          </cell>
          <cell r="C196">
            <v>59347947.439999998</v>
          </cell>
          <cell r="E196">
            <v>-6671212.5299999993</v>
          </cell>
          <cell r="H196">
            <v>52676734.910000004</v>
          </cell>
          <cell r="J196">
            <v>0</v>
          </cell>
          <cell r="L196">
            <v>52676734.910000004</v>
          </cell>
        </row>
        <row r="197">
          <cell r="A197" t="str">
            <v>188850001/188800020</v>
          </cell>
          <cell r="B197" t="str">
            <v xml:space="preserve"> Banco Fininvest S.A.</v>
          </cell>
          <cell r="C197">
            <v>41961739.640000001</v>
          </cell>
          <cell r="E197">
            <v>10703739.209999999</v>
          </cell>
          <cell r="H197">
            <v>52665478.850000001</v>
          </cell>
          <cell r="J197">
            <v>0</v>
          </cell>
          <cell r="L197">
            <v>52665478.850000001</v>
          </cell>
        </row>
        <row r="198">
          <cell r="A198">
            <v>188850002</v>
          </cell>
          <cell r="B198" t="str">
            <v xml:space="preserve"> Icatu Seguros</v>
          </cell>
          <cell r="C198">
            <v>0</v>
          </cell>
          <cell r="E198">
            <v>0</v>
          </cell>
          <cell r="H198">
            <v>0</v>
          </cell>
          <cell r="J198">
            <v>0</v>
          </cell>
          <cell r="L198">
            <v>0</v>
          </cell>
        </row>
        <row r="199">
          <cell r="A199">
            <v>188850011</v>
          </cell>
          <cell r="B199" t="str">
            <v xml:space="preserve"> Fininvest - FDTVM</v>
          </cell>
          <cell r="C199">
            <v>2413.9699999999998</v>
          </cell>
          <cell r="E199">
            <v>0</v>
          </cell>
          <cell r="H199">
            <v>2413.9699999999998</v>
          </cell>
          <cell r="J199">
            <v>0</v>
          </cell>
          <cell r="L199">
            <v>2413.9699999999998</v>
          </cell>
        </row>
        <row r="200">
          <cell r="A200">
            <v>188850012</v>
          </cell>
          <cell r="B200" t="str">
            <v xml:space="preserve"> Clube Fininvest</v>
          </cell>
          <cell r="C200">
            <v>1532.08</v>
          </cell>
          <cell r="E200">
            <v>0</v>
          </cell>
          <cell r="H200">
            <v>1532.08</v>
          </cell>
          <cell r="J200">
            <v>0</v>
          </cell>
          <cell r="L200">
            <v>1532.08</v>
          </cell>
        </row>
        <row r="201">
          <cell r="A201">
            <v>188850021</v>
          </cell>
          <cell r="B201" t="str">
            <v xml:space="preserve"> Fininvest S.A. Adm.Cart.Crédito</v>
          </cell>
          <cell r="C201">
            <v>0</v>
          </cell>
          <cell r="E201">
            <v>0</v>
          </cell>
          <cell r="H201">
            <v>0</v>
          </cell>
          <cell r="J201">
            <v>0</v>
          </cell>
          <cell r="L201">
            <v>0</v>
          </cell>
        </row>
        <row r="202">
          <cell r="A202">
            <v>188850051</v>
          </cell>
          <cell r="B202" t="str">
            <v xml:space="preserve"> Fininvest Trust Recebíveis S.A.</v>
          </cell>
          <cell r="C202">
            <v>17374951.739999998</v>
          </cell>
          <cell r="E202">
            <v>-17374951.739999998</v>
          </cell>
          <cell r="H202">
            <v>0</v>
          </cell>
          <cell r="J202">
            <v>0</v>
          </cell>
          <cell r="L202">
            <v>0</v>
          </cell>
        </row>
        <row r="203">
          <cell r="A203">
            <v>188850065</v>
          </cell>
          <cell r="B203" t="str">
            <v xml:space="preserve"> Banco Icatu S.A.</v>
          </cell>
          <cell r="C203">
            <v>0</v>
          </cell>
          <cell r="E203">
            <v>0</v>
          </cell>
          <cell r="H203">
            <v>0</v>
          </cell>
          <cell r="J203">
            <v>0</v>
          </cell>
          <cell r="L203">
            <v>0</v>
          </cell>
        </row>
        <row r="204">
          <cell r="A204">
            <v>188850061</v>
          </cell>
          <cell r="B204" t="str">
            <v xml:space="preserve"> Fmx</v>
          </cell>
          <cell r="C204">
            <v>5806.74</v>
          </cell>
          <cell r="E204">
            <v>0</v>
          </cell>
          <cell r="H204">
            <v>5806.74</v>
          </cell>
          <cell r="J204">
            <v>0</v>
          </cell>
          <cell r="L204">
            <v>5806.74</v>
          </cell>
        </row>
        <row r="205">
          <cell r="A205">
            <v>188850071</v>
          </cell>
          <cell r="B205" t="str">
            <v xml:space="preserve"> Cred/1</v>
          </cell>
          <cell r="C205">
            <v>1503.27</v>
          </cell>
          <cell r="E205">
            <v>0</v>
          </cell>
          <cell r="H205">
            <v>1503.27</v>
          </cell>
          <cell r="J205">
            <v>0</v>
          </cell>
          <cell r="L205">
            <v>1503.27</v>
          </cell>
        </row>
        <row r="207">
          <cell r="A207">
            <v>189</v>
          </cell>
          <cell r="B207" t="str">
            <v xml:space="preserve"> Outros Créditos em Liquidação</v>
          </cell>
          <cell r="C207">
            <v>0</v>
          </cell>
          <cell r="E207">
            <v>0</v>
          </cell>
          <cell r="H207">
            <v>0</v>
          </cell>
          <cell r="J207">
            <v>0</v>
          </cell>
          <cell r="L207">
            <v>0</v>
          </cell>
        </row>
        <row r="208">
          <cell r="A208">
            <v>18910</v>
          </cell>
          <cell r="B208" t="str">
            <v xml:space="preserve"> Outros Créditos em Liquidação</v>
          </cell>
          <cell r="C208">
            <v>0</v>
          </cell>
          <cell r="E208">
            <v>0</v>
          </cell>
          <cell r="H208">
            <v>0</v>
          </cell>
          <cell r="J208">
            <v>0</v>
          </cell>
          <cell r="L208">
            <v>0</v>
          </cell>
        </row>
        <row r="209">
          <cell r="A209">
            <v>18995</v>
          </cell>
          <cell r="B209" t="str">
            <v xml:space="preserve"> ( - ) Rendas a Apropriar de Outros Creditos em Liquidação</v>
          </cell>
          <cell r="C209">
            <v>0</v>
          </cell>
          <cell r="E209">
            <v>0</v>
          </cell>
          <cell r="H209">
            <v>0</v>
          </cell>
          <cell r="J209">
            <v>0</v>
          </cell>
          <cell r="L209">
            <v>0</v>
          </cell>
        </row>
        <row r="210">
          <cell r="A210">
            <v>18999</v>
          </cell>
          <cell r="B210" t="str">
            <v xml:space="preserve"> ( - ) Provisão para Outros Creditos em Liquidação</v>
          </cell>
          <cell r="C210">
            <v>0</v>
          </cell>
          <cell r="E210">
            <v>0</v>
          </cell>
          <cell r="H210">
            <v>0</v>
          </cell>
          <cell r="J210">
            <v>0</v>
          </cell>
          <cell r="L210">
            <v>0</v>
          </cell>
        </row>
        <row r="213">
          <cell r="B213" t="str">
            <v>PERMANENTE</v>
          </cell>
          <cell r="C213">
            <v>77977488.650000006</v>
          </cell>
          <cell r="E213">
            <v>0</v>
          </cell>
          <cell r="H213">
            <v>77977488.650000006</v>
          </cell>
          <cell r="J213">
            <v>0</v>
          </cell>
          <cell r="L213">
            <v>77977488.650000006</v>
          </cell>
        </row>
        <row r="215">
          <cell r="A215">
            <v>21</v>
          </cell>
          <cell r="B215" t="str">
            <v>. INVESTIMENTOS</v>
          </cell>
          <cell r="C215">
            <v>5964025.540000001</v>
          </cell>
          <cell r="E215">
            <v>0</v>
          </cell>
          <cell r="H215">
            <v>5964025.540000001</v>
          </cell>
          <cell r="J215">
            <v>0</v>
          </cell>
          <cell r="L215">
            <v>5964025.540000001</v>
          </cell>
        </row>
        <row r="217">
          <cell r="A217">
            <v>212</v>
          </cell>
          <cell r="B217" t="str">
            <v xml:space="preserve"> PART. EM COLIGADAS E CONTROLADAS</v>
          </cell>
          <cell r="C217">
            <v>4927908.41</v>
          </cell>
          <cell r="E217">
            <v>0</v>
          </cell>
          <cell r="H217">
            <v>4927908.41</v>
          </cell>
          <cell r="J217">
            <v>0</v>
          </cell>
          <cell r="L217">
            <v>4927908.41</v>
          </cell>
        </row>
        <row r="218">
          <cell r="A218">
            <v>21210</v>
          </cell>
          <cell r="B218" t="str">
            <v xml:space="preserve"> Aval. pelo método equiv. patrimonial - no País</v>
          </cell>
          <cell r="C218">
            <v>2542755.08</v>
          </cell>
          <cell r="E218">
            <v>0</v>
          </cell>
          <cell r="H218">
            <v>2542755.08</v>
          </cell>
          <cell r="J218">
            <v>0</v>
          </cell>
          <cell r="L218">
            <v>2542755.08</v>
          </cell>
        </row>
        <row r="219">
          <cell r="A219">
            <v>2121055</v>
          </cell>
          <cell r="B219" t="str">
            <v xml:space="preserve"> Aval. pelo método custo corrigido - no País</v>
          </cell>
          <cell r="C219">
            <v>0</v>
          </cell>
          <cell r="E219">
            <v>0</v>
          </cell>
          <cell r="H219">
            <v>0</v>
          </cell>
          <cell r="J219">
            <v>0</v>
          </cell>
          <cell r="L219">
            <v>0</v>
          </cell>
        </row>
        <row r="220">
          <cell r="A220" t="str">
            <v>212101502 / 212105502</v>
          </cell>
          <cell r="B220" t="str">
            <v xml:space="preserve"> Ágio na aquisição - no País</v>
          </cell>
          <cell r="C220">
            <v>2385153.33</v>
          </cell>
          <cell r="E220">
            <v>0</v>
          </cell>
          <cell r="H220">
            <v>2385153.33</v>
          </cell>
          <cell r="J220">
            <v>0</v>
          </cell>
          <cell r="L220">
            <v>2385153.33</v>
          </cell>
        </row>
        <row r="221">
          <cell r="A221">
            <v>212101503</v>
          </cell>
          <cell r="B221" t="str">
            <v xml:space="preserve"> (-) Deságio na aquisição - no País</v>
          </cell>
          <cell r="C221">
            <v>0</v>
          </cell>
          <cell r="E221">
            <v>0</v>
          </cell>
          <cell r="H221">
            <v>0</v>
          </cell>
          <cell r="J221">
            <v>0</v>
          </cell>
          <cell r="L221">
            <v>0</v>
          </cell>
        </row>
        <row r="223">
          <cell r="A223">
            <v>21299</v>
          </cell>
          <cell r="B223" t="str">
            <v xml:space="preserve"> (-) Provisão para perdas sociedade col./cont.</v>
          </cell>
          <cell r="C223">
            <v>0</v>
          </cell>
          <cell r="E223">
            <v>0</v>
          </cell>
          <cell r="H223">
            <v>0</v>
          </cell>
          <cell r="J223">
            <v>0</v>
          </cell>
          <cell r="L223">
            <v>0</v>
          </cell>
        </row>
        <row r="225">
          <cell r="A225">
            <v>213</v>
          </cell>
          <cell r="B225" t="str">
            <v xml:space="preserve"> INVESTIMENTOS PÔR INCENTIVOS FISCAIS</v>
          </cell>
          <cell r="C225">
            <v>906801.4</v>
          </cell>
          <cell r="E225">
            <v>0</v>
          </cell>
          <cell r="H225">
            <v>906801.4</v>
          </cell>
          <cell r="J225">
            <v>0</v>
          </cell>
          <cell r="L225">
            <v>906801.4</v>
          </cell>
        </row>
        <row r="226">
          <cell r="A226">
            <v>21310</v>
          </cell>
          <cell r="B226" t="str">
            <v xml:space="preserve"> Certificado de investimento - CI</v>
          </cell>
          <cell r="C226">
            <v>1135436.3400000001</v>
          </cell>
          <cell r="E226">
            <v>0</v>
          </cell>
          <cell r="H226">
            <v>1135436.3400000001</v>
          </cell>
          <cell r="J226">
            <v>0</v>
          </cell>
          <cell r="L226">
            <v>1135436.3400000001</v>
          </cell>
        </row>
        <row r="227">
          <cell r="A227">
            <v>21320</v>
          </cell>
          <cell r="B227" t="str">
            <v xml:space="preserve"> Participação de cap. para incentivos fiscais</v>
          </cell>
          <cell r="C227">
            <v>23902.41</v>
          </cell>
          <cell r="E227">
            <v>0</v>
          </cell>
          <cell r="H227">
            <v>23902.41</v>
          </cell>
          <cell r="J227">
            <v>0</v>
          </cell>
          <cell r="L227">
            <v>23902.41</v>
          </cell>
        </row>
        <row r="228">
          <cell r="A228">
            <v>21390</v>
          </cell>
          <cell r="B228" t="str">
            <v xml:space="preserve"> Outros Investimentos p/ incentivos fiscais</v>
          </cell>
          <cell r="C228">
            <v>0</v>
          </cell>
          <cell r="E228">
            <v>0</v>
          </cell>
          <cell r="H228">
            <v>0</v>
          </cell>
          <cell r="J228">
            <v>0</v>
          </cell>
          <cell r="L228">
            <v>0</v>
          </cell>
        </row>
        <row r="229">
          <cell r="A229">
            <v>21399</v>
          </cell>
          <cell r="B229" t="str">
            <v xml:space="preserve"> Provisão P/Perdas em Invest.Por Incet.Fiscais</v>
          </cell>
          <cell r="C229">
            <v>-252537.35</v>
          </cell>
          <cell r="E229">
            <v>0</v>
          </cell>
          <cell r="H229">
            <v>-252537.35</v>
          </cell>
          <cell r="J229">
            <v>0</v>
          </cell>
          <cell r="L229">
            <v>-252537.35</v>
          </cell>
        </row>
        <row r="231">
          <cell r="B231" t="str">
            <v xml:space="preserve"> OUTROS INVESTIMENTOS</v>
          </cell>
          <cell r="C231">
            <v>129315.73000000001</v>
          </cell>
          <cell r="E231">
            <v>0</v>
          </cell>
          <cell r="H231">
            <v>129315.73000000001</v>
          </cell>
          <cell r="J231">
            <v>0</v>
          </cell>
          <cell r="L231">
            <v>129315.73000000001</v>
          </cell>
        </row>
        <row r="232">
          <cell r="A232">
            <v>214</v>
          </cell>
          <cell r="B232" t="str">
            <v xml:space="preserve"> Títulos Patrimoniais</v>
          </cell>
          <cell r="C232">
            <v>35257.9</v>
          </cell>
          <cell r="E232">
            <v>0</v>
          </cell>
          <cell r="H232">
            <v>35257.9</v>
          </cell>
          <cell r="J232">
            <v>0</v>
          </cell>
          <cell r="L232">
            <v>35257.9</v>
          </cell>
        </row>
        <row r="233">
          <cell r="A233">
            <v>21499</v>
          </cell>
          <cell r="B233" t="str">
            <v xml:space="preserve"> ( - ) Prov. Para Perdas em Títulos Patrimoniais</v>
          </cell>
          <cell r="C233">
            <v>0</v>
          </cell>
          <cell r="E233">
            <v>0</v>
          </cell>
          <cell r="H233">
            <v>0</v>
          </cell>
          <cell r="J233">
            <v>0</v>
          </cell>
          <cell r="L233">
            <v>0</v>
          </cell>
        </row>
        <row r="234">
          <cell r="A234">
            <v>215</v>
          </cell>
          <cell r="B234" t="str">
            <v xml:space="preserve"> Ações e Cotas</v>
          </cell>
          <cell r="C234">
            <v>86465.83</v>
          </cell>
          <cell r="E234">
            <v>0</v>
          </cell>
          <cell r="H234">
            <v>86465.83</v>
          </cell>
          <cell r="J234">
            <v>0</v>
          </cell>
          <cell r="L234">
            <v>86465.83</v>
          </cell>
        </row>
        <row r="235">
          <cell r="A235">
            <v>21599</v>
          </cell>
          <cell r="B235" t="str">
            <v xml:space="preserve"> ( - ) Prov. Para Perdas em Ações e Cotas </v>
          </cell>
          <cell r="C235">
            <v>0</v>
          </cell>
          <cell r="E235">
            <v>0</v>
          </cell>
          <cell r="H235">
            <v>0</v>
          </cell>
          <cell r="J235">
            <v>0</v>
          </cell>
          <cell r="L235">
            <v>0</v>
          </cell>
        </row>
        <row r="236">
          <cell r="A236">
            <v>219</v>
          </cell>
          <cell r="B236" t="str">
            <v xml:space="preserve"> Outros</v>
          </cell>
          <cell r="C236">
            <v>7592</v>
          </cell>
          <cell r="E236">
            <v>0</v>
          </cell>
          <cell r="H236">
            <v>7592</v>
          </cell>
          <cell r="J236">
            <v>0</v>
          </cell>
          <cell r="L236">
            <v>7592</v>
          </cell>
        </row>
        <row r="237">
          <cell r="A237">
            <v>21999</v>
          </cell>
          <cell r="B237" t="str">
            <v xml:space="preserve"> ( - ) Prov. Para Perdas em Outros</v>
          </cell>
          <cell r="C237">
            <v>0</v>
          </cell>
          <cell r="E237">
            <v>0</v>
          </cell>
          <cell r="H237">
            <v>0</v>
          </cell>
          <cell r="J237">
            <v>0</v>
          </cell>
          <cell r="L237">
            <v>0</v>
          </cell>
        </row>
        <row r="239">
          <cell r="A239">
            <v>22</v>
          </cell>
          <cell r="B239" t="str">
            <v>. IMOBILIZADO</v>
          </cell>
          <cell r="C239">
            <v>43536355.690000005</v>
          </cell>
          <cell r="E239">
            <v>0</v>
          </cell>
          <cell r="H239">
            <v>43536355.690000005</v>
          </cell>
          <cell r="J239">
            <v>0</v>
          </cell>
          <cell r="L239">
            <v>43536355.690000005</v>
          </cell>
        </row>
        <row r="241">
          <cell r="A241">
            <v>223</v>
          </cell>
          <cell r="B241" t="str">
            <v xml:space="preserve"> IMÓVEIS DE USO</v>
          </cell>
          <cell r="C241">
            <v>7830980.0900000008</v>
          </cell>
          <cell r="E241">
            <v>0</v>
          </cell>
          <cell r="H241">
            <v>7830980.0900000008</v>
          </cell>
          <cell r="J241">
            <v>0</v>
          </cell>
          <cell r="L241">
            <v>7830980.0900000008</v>
          </cell>
        </row>
        <row r="242">
          <cell r="A242">
            <v>2231010</v>
          </cell>
          <cell r="B242" t="str">
            <v xml:space="preserve"> Terrenos</v>
          </cell>
          <cell r="C242">
            <v>2531139.42</v>
          </cell>
          <cell r="E242">
            <v>0</v>
          </cell>
          <cell r="H242">
            <v>2531139.42</v>
          </cell>
          <cell r="J242">
            <v>0</v>
          </cell>
          <cell r="L242">
            <v>2531139.42</v>
          </cell>
        </row>
        <row r="243">
          <cell r="A243">
            <v>2231020</v>
          </cell>
          <cell r="B243" t="str">
            <v xml:space="preserve"> Edificações</v>
          </cell>
          <cell r="C243">
            <v>6748262.9500000002</v>
          </cell>
          <cell r="E243">
            <v>0</v>
          </cell>
          <cell r="H243">
            <v>6748262.9500000002</v>
          </cell>
          <cell r="J243">
            <v>0</v>
          </cell>
          <cell r="L243">
            <v>6748262.9500000002</v>
          </cell>
        </row>
        <row r="244">
          <cell r="A244">
            <v>22399</v>
          </cell>
          <cell r="B244" t="str">
            <v xml:space="preserve"> (-) Depreciação acumulada - edificações</v>
          </cell>
          <cell r="C244">
            <v>-1448422.28</v>
          </cell>
          <cell r="E244">
            <v>0</v>
          </cell>
          <cell r="H244">
            <v>-1448422.28</v>
          </cell>
          <cell r="J244">
            <v>0</v>
          </cell>
          <cell r="L244">
            <v>-1448422.28</v>
          </cell>
        </row>
        <row r="246">
          <cell r="A246">
            <v>224</v>
          </cell>
          <cell r="B246" t="str">
            <v xml:space="preserve"> INSTAL, MÓVEIS E EQUIPA. DE USO</v>
          </cell>
          <cell r="C246">
            <v>11740715.400000002</v>
          </cell>
          <cell r="E246">
            <v>0</v>
          </cell>
          <cell r="H246">
            <v>11740715.400000002</v>
          </cell>
          <cell r="J246">
            <v>0</v>
          </cell>
          <cell r="L246">
            <v>11740715.400000002</v>
          </cell>
        </row>
        <row r="247">
          <cell r="A247">
            <v>22410</v>
          </cell>
          <cell r="B247" t="str">
            <v xml:space="preserve"> Instalações</v>
          </cell>
          <cell r="C247">
            <v>12446188.460000001</v>
          </cell>
          <cell r="E247">
            <v>0</v>
          </cell>
          <cell r="H247">
            <v>12446188.460000001</v>
          </cell>
          <cell r="J247">
            <v>0</v>
          </cell>
          <cell r="L247">
            <v>12446188.460000001</v>
          </cell>
        </row>
        <row r="248">
          <cell r="A248">
            <v>22420</v>
          </cell>
          <cell r="B248" t="str">
            <v xml:space="preserve"> Móveis e equipamento de uso</v>
          </cell>
          <cell r="C248">
            <v>6869819.2400000002</v>
          </cell>
          <cell r="E248">
            <v>0</v>
          </cell>
          <cell r="H248">
            <v>6869819.2400000002</v>
          </cell>
          <cell r="J248">
            <v>0</v>
          </cell>
          <cell r="L248">
            <v>6869819.2400000002</v>
          </cell>
        </row>
        <row r="249">
          <cell r="A249">
            <v>22496</v>
          </cell>
          <cell r="B249" t="str">
            <v xml:space="preserve"> (-) Depreciação de instalações</v>
          </cell>
          <cell r="C249">
            <v>-4790683.08</v>
          </cell>
          <cell r="E249">
            <v>0</v>
          </cell>
          <cell r="H249">
            <v>-4790683.08</v>
          </cell>
          <cell r="J249">
            <v>0</v>
          </cell>
          <cell r="L249">
            <v>-4790683.08</v>
          </cell>
        </row>
        <row r="250">
          <cell r="A250">
            <v>22499</v>
          </cell>
          <cell r="B250" t="str">
            <v xml:space="preserve"> (-) Depreciação de móveis e equip. de uso</v>
          </cell>
          <cell r="C250">
            <v>-2784609.22</v>
          </cell>
          <cell r="E250">
            <v>0</v>
          </cell>
          <cell r="H250">
            <v>-2784609.22</v>
          </cell>
          <cell r="J250">
            <v>0</v>
          </cell>
          <cell r="L250">
            <v>-2784609.22</v>
          </cell>
        </row>
        <row r="252">
          <cell r="A252">
            <v>22910</v>
          </cell>
          <cell r="B252" t="str">
            <v xml:space="preserve"> SISTEMAS DE COMUNICAÇÃO</v>
          </cell>
          <cell r="C252">
            <v>6069050.7999999998</v>
          </cell>
          <cell r="E252">
            <v>0</v>
          </cell>
          <cell r="H252">
            <v>6069050.7999999998</v>
          </cell>
          <cell r="J252">
            <v>0</v>
          </cell>
          <cell r="L252">
            <v>6069050.7999999998</v>
          </cell>
        </row>
        <row r="253">
          <cell r="A253">
            <v>2291010</v>
          </cell>
          <cell r="B253" t="str">
            <v xml:space="preserve"> Equipamentos - Comunicação</v>
          </cell>
          <cell r="C253">
            <v>4917583.43</v>
          </cell>
          <cell r="E253">
            <v>0</v>
          </cell>
          <cell r="H253">
            <v>4917583.43</v>
          </cell>
          <cell r="J253">
            <v>0</v>
          </cell>
          <cell r="L253">
            <v>4917583.43</v>
          </cell>
        </row>
        <row r="254">
          <cell r="A254">
            <v>2291020</v>
          </cell>
          <cell r="B254" t="str">
            <v xml:space="preserve"> Direito de uso</v>
          </cell>
          <cell r="C254">
            <v>2910014.4</v>
          </cell>
          <cell r="E254">
            <v>0</v>
          </cell>
          <cell r="H254">
            <v>2910014.4</v>
          </cell>
          <cell r="J254">
            <v>0</v>
          </cell>
          <cell r="L254">
            <v>2910014.4</v>
          </cell>
        </row>
        <row r="255">
          <cell r="A255">
            <v>2299910</v>
          </cell>
          <cell r="B255" t="str">
            <v xml:space="preserve"> (-) Depreciação de com. e equipamentos</v>
          </cell>
          <cell r="C255">
            <v>-1758547.03</v>
          </cell>
          <cell r="E255">
            <v>0</v>
          </cell>
          <cell r="H255">
            <v>-1758547.03</v>
          </cell>
          <cell r="J255">
            <v>0</v>
          </cell>
          <cell r="L255">
            <v>-1758547.03</v>
          </cell>
        </row>
        <row r="257">
          <cell r="B257" t="str">
            <v xml:space="preserve"> SISTEMAS DE PROC. DE DADOS</v>
          </cell>
          <cell r="C257">
            <v>12435259.77</v>
          </cell>
          <cell r="E257">
            <v>0</v>
          </cell>
          <cell r="H257">
            <v>12435259.77</v>
          </cell>
          <cell r="J257">
            <v>0</v>
          </cell>
          <cell r="L257">
            <v>12435259.77</v>
          </cell>
        </row>
        <row r="258">
          <cell r="A258">
            <v>22930</v>
          </cell>
          <cell r="B258" t="str">
            <v xml:space="preserve"> Equipamentos - Proc. de Dados</v>
          </cell>
          <cell r="C258">
            <v>31523476.129999999</v>
          </cell>
          <cell r="E258">
            <v>0</v>
          </cell>
          <cell r="H258">
            <v>31523476.129999999</v>
          </cell>
          <cell r="J258">
            <v>0</v>
          </cell>
          <cell r="L258">
            <v>31523476.129999999</v>
          </cell>
        </row>
        <row r="259">
          <cell r="A259">
            <v>2299930</v>
          </cell>
          <cell r="B259" t="str">
            <v xml:space="preserve"> (-) Depreciação dos sist. proces. de dados</v>
          </cell>
          <cell r="C259">
            <v>-19088216.359999999</v>
          </cell>
          <cell r="E259">
            <v>0</v>
          </cell>
          <cell r="H259">
            <v>-19088216.359999999</v>
          </cell>
          <cell r="J259">
            <v>0</v>
          </cell>
          <cell r="L259">
            <v>-19088216.359999999</v>
          </cell>
        </row>
        <row r="261">
          <cell r="B261" t="str">
            <v>OUTROS IMOBILIZADOS DE USO</v>
          </cell>
          <cell r="C261">
            <v>5460349.6299999999</v>
          </cell>
          <cell r="E261">
            <v>0</v>
          </cell>
          <cell r="H261">
            <v>5460349.6299999999</v>
          </cell>
          <cell r="J261">
            <v>0</v>
          </cell>
          <cell r="L261">
            <v>5460349.6299999999</v>
          </cell>
        </row>
        <row r="262">
          <cell r="A262">
            <v>222</v>
          </cell>
          <cell r="B262" t="str">
            <v xml:space="preserve"> Imobilizações em curso</v>
          </cell>
          <cell r="C262">
            <v>5251298.91</v>
          </cell>
          <cell r="E262">
            <v>0</v>
          </cell>
          <cell r="H262">
            <v>5251298.91</v>
          </cell>
          <cell r="J262">
            <v>0</v>
          </cell>
          <cell r="L262">
            <v>5251298.91</v>
          </cell>
        </row>
        <row r="263">
          <cell r="A263">
            <v>22950</v>
          </cell>
          <cell r="B263" t="str">
            <v xml:space="preserve"> Sistema de Segurança</v>
          </cell>
          <cell r="C263">
            <v>247898.72</v>
          </cell>
          <cell r="E263">
            <v>0</v>
          </cell>
          <cell r="H263">
            <v>247898.72</v>
          </cell>
          <cell r="J263">
            <v>0</v>
          </cell>
          <cell r="L263">
            <v>247898.72</v>
          </cell>
        </row>
        <row r="264">
          <cell r="A264">
            <v>2299950</v>
          </cell>
          <cell r="B264" t="str">
            <v xml:space="preserve"> (-) Depreciação de Sistema de Segurança</v>
          </cell>
          <cell r="C264">
            <v>-38848</v>
          </cell>
          <cell r="E264">
            <v>0</v>
          </cell>
          <cell r="H264">
            <v>-38848</v>
          </cell>
          <cell r="J264">
            <v>0</v>
          </cell>
          <cell r="L264">
            <v>-38848</v>
          </cell>
        </row>
        <row r="265">
          <cell r="A265">
            <v>22970</v>
          </cell>
          <cell r="B265" t="str">
            <v xml:space="preserve"> Sistema de Transporte</v>
          </cell>
          <cell r="C265">
            <v>35069.72</v>
          </cell>
          <cell r="E265">
            <v>0</v>
          </cell>
          <cell r="H265">
            <v>35069.72</v>
          </cell>
          <cell r="J265">
            <v>0</v>
          </cell>
          <cell r="L265">
            <v>35069.72</v>
          </cell>
        </row>
        <row r="266">
          <cell r="A266">
            <v>2299970</v>
          </cell>
          <cell r="B266" t="str">
            <v xml:space="preserve"> (-) Depreciação de Sistema de Transporte</v>
          </cell>
          <cell r="C266">
            <v>-35069.72</v>
          </cell>
          <cell r="E266">
            <v>0</v>
          </cell>
          <cell r="H266">
            <v>-35069.72</v>
          </cell>
          <cell r="J266">
            <v>0</v>
          </cell>
          <cell r="L266">
            <v>-35069.72</v>
          </cell>
        </row>
        <row r="268">
          <cell r="A268">
            <v>24</v>
          </cell>
          <cell r="B268" t="str">
            <v>. Diferido</v>
          </cell>
          <cell r="C268">
            <v>28477107.420000002</v>
          </cell>
          <cell r="E268">
            <v>0</v>
          </cell>
          <cell r="H268">
            <v>28477107.420000002</v>
          </cell>
          <cell r="J268">
            <v>0</v>
          </cell>
          <cell r="L268">
            <v>28477107.420000002</v>
          </cell>
        </row>
        <row r="270">
          <cell r="A270">
            <v>241</v>
          </cell>
          <cell r="B270" t="str">
            <v xml:space="preserve"> GASTOS DE ORGANIZAÇÃO E EXPANSÃO</v>
          </cell>
          <cell r="C270">
            <v>28477107.420000002</v>
          </cell>
          <cell r="E270">
            <v>0</v>
          </cell>
          <cell r="H270">
            <v>28477107.420000002</v>
          </cell>
          <cell r="J270">
            <v>0</v>
          </cell>
          <cell r="L270">
            <v>28477107.420000002</v>
          </cell>
        </row>
        <row r="271">
          <cell r="A271">
            <v>24110</v>
          </cell>
          <cell r="B271" t="str">
            <v xml:space="preserve"> Agios de Incorporações</v>
          </cell>
          <cell r="C271">
            <v>0</v>
          </cell>
          <cell r="E271">
            <v>0</v>
          </cell>
          <cell r="H271">
            <v>0</v>
          </cell>
          <cell r="J271">
            <v>0</v>
          </cell>
          <cell r="L271">
            <v>0</v>
          </cell>
        </row>
        <row r="272">
          <cell r="A272">
            <v>241999001</v>
          </cell>
          <cell r="B272" t="str">
            <v xml:space="preserve"> Obras em andamento</v>
          </cell>
          <cell r="C272">
            <v>-1700858.32</v>
          </cell>
          <cell r="E272">
            <v>0</v>
          </cell>
          <cell r="H272">
            <v>-1700858.32</v>
          </cell>
          <cell r="J272">
            <v>0</v>
          </cell>
          <cell r="L272">
            <v>-1700858.32</v>
          </cell>
        </row>
        <row r="273">
          <cell r="A273">
            <v>24120</v>
          </cell>
          <cell r="B273" t="str">
            <v xml:space="preserve"> Gastos em imóveis de terceiros</v>
          </cell>
          <cell r="C273">
            <v>9644865.7400000002</v>
          </cell>
          <cell r="E273">
            <v>0</v>
          </cell>
          <cell r="H273">
            <v>9644865.7400000002</v>
          </cell>
          <cell r="J273">
            <v>0</v>
          </cell>
          <cell r="L273">
            <v>9644865.7400000002</v>
          </cell>
        </row>
        <row r="274">
          <cell r="A274">
            <v>2419920</v>
          </cell>
          <cell r="B274" t="str">
            <v xml:space="preserve"> (-) Amortização de imóveis de terceiros</v>
          </cell>
          <cell r="C274">
            <v>-4452561.82</v>
          </cell>
          <cell r="E274">
            <v>0</v>
          </cell>
          <cell r="H274">
            <v>-4452561.82</v>
          </cell>
          <cell r="J274">
            <v>0</v>
          </cell>
          <cell r="L274">
            <v>-4452561.82</v>
          </cell>
        </row>
        <row r="275">
          <cell r="A275">
            <v>24130</v>
          </cell>
          <cell r="B275" t="str">
            <v xml:space="preserve"> SFH - Descontos Concedidos</v>
          </cell>
          <cell r="C275">
            <v>0</v>
          </cell>
          <cell r="E275">
            <v>0</v>
          </cell>
          <cell r="H275">
            <v>0</v>
          </cell>
          <cell r="J275">
            <v>0</v>
          </cell>
          <cell r="L275">
            <v>0</v>
          </cell>
        </row>
        <row r="276">
          <cell r="A276">
            <v>24140</v>
          </cell>
          <cell r="B276" t="str">
            <v xml:space="preserve"> Constituição e Reestruturação da Sociedade</v>
          </cell>
          <cell r="C276">
            <v>0</v>
          </cell>
          <cell r="E276">
            <v>0</v>
          </cell>
          <cell r="H276">
            <v>0</v>
          </cell>
          <cell r="J276">
            <v>0</v>
          </cell>
          <cell r="L276">
            <v>0</v>
          </cell>
        </row>
        <row r="277">
          <cell r="A277">
            <v>24145</v>
          </cell>
          <cell r="B277" t="str">
            <v xml:space="preserve"> Gastos a Amortizar - Proer</v>
          </cell>
          <cell r="C277">
            <v>0</v>
          </cell>
          <cell r="E277">
            <v>0</v>
          </cell>
          <cell r="H277">
            <v>0</v>
          </cell>
          <cell r="J277">
            <v>0</v>
          </cell>
          <cell r="L277">
            <v>0</v>
          </cell>
        </row>
        <row r="278">
          <cell r="A278">
            <v>24150</v>
          </cell>
          <cell r="B278" t="str">
            <v xml:space="preserve"> Direitos ao Exercício de Atividades Financeiras</v>
          </cell>
          <cell r="C278">
            <v>0</v>
          </cell>
          <cell r="E278">
            <v>0</v>
          </cell>
          <cell r="H278">
            <v>0</v>
          </cell>
          <cell r="J278">
            <v>0</v>
          </cell>
          <cell r="L278">
            <v>0</v>
          </cell>
        </row>
        <row r="279">
          <cell r="A279">
            <v>24160</v>
          </cell>
          <cell r="B279" t="str">
            <v xml:space="preserve"> Gastos c/ aq. e desenv. logiciais</v>
          </cell>
          <cell r="C279">
            <v>16338403.43</v>
          </cell>
          <cell r="E279">
            <v>0</v>
          </cell>
          <cell r="H279">
            <v>16338403.43</v>
          </cell>
          <cell r="J279">
            <v>0</v>
          </cell>
          <cell r="L279">
            <v>16338403.43</v>
          </cell>
        </row>
        <row r="280">
          <cell r="A280">
            <v>2419960</v>
          </cell>
          <cell r="B280" t="str">
            <v xml:space="preserve"> (-) Amort. de gastos c/ aq. e desenv. logiciais</v>
          </cell>
          <cell r="C280">
            <v>-9766527.7799999993</v>
          </cell>
          <cell r="E280">
            <v>0</v>
          </cell>
          <cell r="H280">
            <v>-9766527.7799999993</v>
          </cell>
          <cell r="J280">
            <v>0</v>
          </cell>
          <cell r="L280">
            <v>-9766527.7799999993</v>
          </cell>
        </row>
        <row r="281">
          <cell r="A281">
            <v>24190</v>
          </cell>
          <cell r="B281" t="str">
            <v xml:space="preserve"> Outros gastos diferidos</v>
          </cell>
          <cell r="C281">
            <v>4034198.64</v>
          </cell>
          <cell r="E281">
            <v>0</v>
          </cell>
          <cell r="H281">
            <v>4034198.64</v>
          </cell>
          <cell r="J281">
            <v>0</v>
          </cell>
          <cell r="L281">
            <v>4034198.64</v>
          </cell>
        </row>
        <row r="282">
          <cell r="A282">
            <v>2419995</v>
          </cell>
          <cell r="B282" t="str">
            <v xml:space="preserve"> Reogarnização Administrativa e ou Reestruturação</v>
          </cell>
          <cell r="C282">
            <v>-1270004.77</v>
          </cell>
          <cell r="E282">
            <v>0</v>
          </cell>
          <cell r="H282">
            <v>-1270004.77</v>
          </cell>
          <cell r="J282">
            <v>0</v>
          </cell>
          <cell r="L282">
            <v>-1270004.77</v>
          </cell>
        </row>
        <row r="283">
          <cell r="A283">
            <v>24195</v>
          </cell>
          <cell r="B283" t="str">
            <v xml:space="preserve"> Reogarnização Administrativa e ou Reestruturação</v>
          </cell>
          <cell r="C283">
            <v>15649592.300000001</v>
          </cell>
          <cell r="E283">
            <v>0</v>
          </cell>
          <cell r="H283">
            <v>15649592.300000001</v>
          </cell>
          <cell r="J283">
            <v>0</v>
          </cell>
          <cell r="L283">
            <v>15649592.300000001</v>
          </cell>
        </row>
        <row r="285">
          <cell r="B285" t="str">
            <v>TOTAL DO ATIVO</v>
          </cell>
          <cell r="C285">
            <v>486245057.97000009</v>
          </cell>
          <cell r="E285">
            <v>-27159422.340000004</v>
          </cell>
          <cell r="H285">
            <v>459085635.63000005</v>
          </cell>
          <cell r="J285">
            <v>-2626686.6099999985</v>
          </cell>
          <cell r="L285">
            <v>461712322.24000001</v>
          </cell>
        </row>
        <row r="287">
          <cell r="B287" t="str">
            <v>PASSIVO</v>
          </cell>
        </row>
        <row r="289">
          <cell r="C289">
            <v>372797276.79999995</v>
          </cell>
        </row>
        <row r="290">
          <cell r="B290" t="str">
            <v>CIRCULANTE</v>
          </cell>
          <cell r="C290">
            <v>325374496.80999994</v>
          </cell>
          <cell r="E290">
            <v>-20488209.810000002</v>
          </cell>
          <cell r="H290">
            <v>304886287</v>
          </cell>
          <cell r="J290">
            <v>-10316748</v>
          </cell>
          <cell r="L290">
            <v>315203035</v>
          </cell>
        </row>
        <row r="292">
          <cell r="A292">
            <v>41</v>
          </cell>
          <cell r="B292" t="str">
            <v>. DEPÓSITOS</v>
          </cell>
          <cell r="C292">
            <v>0</v>
          </cell>
          <cell r="E292">
            <v>0</v>
          </cell>
          <cell r="H292">
            <v>0</v>
          </cell>
          <cell r="J292">
            <v>0</v>
          </cell>
          <cell r="L292">
            <v>0</v>
          </cell>
        </row>
        <row r="293">
          <cell r="A293">
            <v>411</v>
          </cell>
          <cell r="B293" t="str">
            <v xml:space="preserve">  Depósitos a Vista</v>
          </cell>
          <cell r="C293">
            <v>0</v>
          </cell>
          <cell r="E293">
            <v>0</v>
          </cell>
          <cell r="H293">
            <v>0</v>
          </cell>
          <cell r="J293">
            <v>0</v>
          </cell>
          <cell r="L293">
            <v>0</v>
          </cell>
        </row>
        <row r="294">
          <cell r="A294">
            <v>412</v>
          </cell>
          <cell r="B294" t="str">
            <v xml:space="preserve">  Depósitos de Poupança</v>
          </cell>
          <cell r="C294">
            <v>0</v>
          </cell>
          <cell r="E294">
            <v>0</v>
          </cell>
          <cell r="H294">
            <v>0</v>
          </cell>
          <cell r="J294">
            <v>0</v>
          </cell>
          <cell r="L294">
            <v>0</v>
          </cell>
        </row>
        <row r="295">
          <cell r="A295">
            <v>413</v>
          </cell>
          <cell r="B295" t="str">
            <v xml:space="preserve">  Depósitos Interfinanceiros</v>
          </cell>
          <cell r="C295">
            <v>0</v>
          </cell>
          <cell r="E295">
            <v>0</v>
          </cell>
          <cell r="H295">
            <v>0</v>
          </cell>
          <cell r="J295">
            <v>0</v>
          </cell>
          <cell r="L295">
            <v>0</v>
          </cell>
        </row>
        <row r="296">
          <cell r="A296">
            <v>414</v>
          </cell>
          <cell r="B296" t="str">
            <v xml:space="preserve">  Depósitos Sobre Aviso</v>
          </cell>
          <cell r="C296">
            <v>0</v>
          </cell>
          <cell r="E296">
            <v>0</v>
          </cell>
          <cell r="H296">
            <v>0</v>
          </cell>
          <cell r="J296">
            <v>0</v>
          </cell>
          <cell r="L296">
            <v>0</v>
          </cell>
        </row>
        <row r="297">
          <cell r="A297">
            <v>415</v>
          </cell>
          <cell r="B297" t="str">
            <v xml:space="preserve">  Depósitos a Prazo</v>
          </cell>
          <cell r="C297">
            <v>0</v>
          </cell>
          <cell r="E297">
            <v>0</v>
          </cell>
          <cell r="H297">
            <v>0</v>
          </cell>
          <cell r="J297">
            <v>0</v>
          </cell>
          <cell r="L297">
            <v>0</v>
          </cell>
        </row>
        <row r="298">
          <cell r="A298">
            <v>416</v>
          </cell>
          <cell r="B298" t="str">
            <v xml:space="preserve">  Obrigações P/Depósitos Especiais e de Fundos E P</v>
          </cell>
          <cell r="C298">
            <v>0</v>
          </cell>
          <cell r="E298">
            <v>0</v>
          </cell>
          <cell r="H298">
            <v>0</v>
          </cell>
          <cell r="J298">
            <v>0</v>
          </cell>
          <cell r="L298">
            <v>0</v>
          </cell>
        </row>
        <row r="300">
          <cell r="A300">
            <v>42</v>
          </cell>
          <cell r="B300" t="str">
            <v>. OBRIGAÇÕES P/OPERAÇÕES COMPROMISSADAS</v>
          </cell>
          <cell r="C300">
            <v>0</v>
          </cell>
          <cell r="E300">
            <v>0</v>
          </cell>
          <cell r="H300">
            <v>0</v>
          </cell>
          <cell r="J300">
            <v>0</v>
          </cell>
          <cell r="L300">
            <v>0</v>
          </cell>
        </row>
        <row r="301">
          <cell r="A301">
            <v>421</v>
          </cell>
          <cell r="B301" t="str">
            <v xml:space="preserve"> Carteira Própria</v>
          </cell>
          <cell r="C301">
            <v>0</v>
          </cell>
          <cell r="E301">
            <v>0</v>
          </cell>
          <cell r="H301">
            <v>0</v>
          </cell>
          <cell r="J301">
            <v>0</v>
          </cell>
          <cell r="L301">
            <v>0</v>
          </cell>
        </row>
        <row r="302">
          <cell r="A302">
            <v>422</v>
          </cell>
          <cell r="B302" t="str">
            <v xml:space="preserve"> Carteira de Terceiros</v>
          </cell>
          <cell r="C302">
            <v>0</v>
          </cell>
          <cell r="E302">
            <v>0</v>
          </cell>
          <cell r="H302">
            <v>0</v>
          </cell>
          <cell r="J302">
            <v>0</v>
          </cell>
          <cell r="L302">
            <v>0</v>
          </cell>
        </row>
        <row r="304">
          <cell r="A304">
            <v>43</v>
          </cell>
          <cell r="B304" t="str">
            <v>. RECURSOS DE ACEITES CAMBIAIS LETRAS IMOBIL</v>
          </cell>
          <cell r="C304">
            <v>0</v>
          </cell>
          <cell r="E304">
            <v>0</v>
          </cell>
          <cell r="H304">
            <v>0</v>
          </cell>
          <cell r="J304">
            <v>0</v>
          </cell>
          <cell r="L304">
            <v>0</v>
          </cell>
        </row>
        <row r="305">
          <cell r="A305">
            <v>431</v>
          </cell>
          <cell r="B305" t="str">
            <v xml:space="preserve"> Recursos de Aceites Cambiais</v>
          </cell>
          <cell r="C305">
            <v>0</v>
          </cell>
          <cell r="E305">
            <v>0</v>
          </cell>
          <cell r="H305">
            <v>0</v>
          </cell>
          <cell r="J305">
            <v>0</v>
          </cell>
          <cell r="L305">
            <v>0</v>
          </cell>
        </row>
        <row r="306">
          <cell r="A306">
            <v>432</v>
          </cell>
          <cell r="B306" t="str">
            <v xml:space="preserve"> Recursos de Letras Imobiliárias</v>
          </cell>
          <cell r="C306">
            <v>0</v>
          </cell>
          <cell r="E306">
            <v>0</v>
          </cell>
          <cell r="H306">
            <v>0</v>
          </cell>
          <cell r="J306">
            <v>0</v>
          </cell>
          <cell r="L306">
            <v>0</v>
          </cell>
        </row>
        <row r="307">
          <cell r="A307">
            <v>433</v>
          </cell>
          <cell r="B307" t="str">
            <v xml:space="preserve"> Recursos de Letras Hipotecárias</v>
          </cell>
          <cell r="C307">
            <v>0</v>
          </cell>
          <cell r="E307">
            <v>0</v>
          </cell>
          <cell r="H307">
            <v>0</v>
          </cell>
          <cell r="J307">
            <v>0</v>
          </cell>
          <cell r="L307">
            <v>0</v>
          </cell>
        </row>
        <row r="308">
          <cell r="A308">
            <v>434</v>
          </cell>
          <cell r="B308" t="str">
            <v xml:space="preserve"> Recursos de Debentures</v>
          </cell>
          <cell r="C308">
            <v>0</v>
          </cell>
          <cell r="E308">
            <v>0</v>
          </cell>
          <cell r="H308">
            <v>0</v>
          </cell>
          <cell r="J308">
            <v>0</v>
          </cell>
          <cell r="L308">
            <v>0</v>
          </cell>
        </row>
        <row r="309">
          <cell r="A309">
            <v>435</v>
          </cell>
          <cell r="B309" t="str">
            <v xml:space="preserve"> Obrigações P/Tit.e Valores Mobiliários no Exterior</v>
          </cell>
          <cell r="C309">
            <v>0</v>
          </cell>
          <cell r="E309">
            <v>0</v>
          </cell>
          <cell r="H309">
            <v>0</v>
          </cell>
          <cell r="J309">
            <v>0</v>
          </cell>
          <cell r="L309">
            <v>0</v>
          </cell>
        </row>
        <row r="311">
          <cell r="A311">
            <v>44</v>
          </cell>
          <cell r="B311" t="str">
            <v>. RELAÇÕES INTERFINANCEIRAS</v>
          </cell>
          <cell r="C311">
            <v>0</v>
          </cell>
          <cell r="E311">
            <v>0</v>
          </cell>
          <cell r="H311">
            <v>0</v>
          </cell>
          <cell r="J311">
            <v>0</v>
          </cell>
          <cell r="L311">
            <v>0</v>
          </cell>
        </row>
        <row r="312">
          <cell r="A312">
            <v>441</v>
          </cell>
          <cell r="B312" t="str">
            <v xml:space="preserve"> Serviços de Compensações de Cheques e Outros Papeis</v>
          </cell>
          <cell r="C312">
            <v>0</v>
          </cell>
          <cell r="E312">
            <v>0</v>
          </cell>
          <cell r="H312">
            <v>0</v>
          </cell>
          <cell r="J312">
            <v>0</v>
          </cell>
          <cell r="L312">
            <v>0</v>
          </cell>
        </row>
        <row r="313">
          <cell r="A313">
            <v>443</v>
          </cell>
          <cell r="B313" t="str">
            <v xml:space="preserve"> Repasses Financeiros </v>
          </cell>
          <cell r="C313">
            <v>0</v>
          </cell>
          <cell r="E313">
            <v>0</v>
          </cell>
          <cell r="H313">
            <v>0</v>
          </cell>
          <cell r="J313">
            <v>0</v>
          </cell>
          <cell r="L313">
            <v>0</v>
          </cell>
        </row>
        <row r="315">
          <cell r="A315">
            <v>45</v>
          </cell>
          <cell r="B315" t="str">
            <v>. RELAÇÕES INTERDEPENDENCIAIS</v>
          </cell>
          <cell r="C315">
            <v>0</v>
          </cell>
          <cell r="E315">
            <v>0</v>
          </cell>
          <cell r="H315">
            <v>0</v>
          </cell>
          <cell r="J315">
            <v>0</v>
          </cell>
          <cell r="L315">
            <v>0</v>
          </cell>
        </row>
        <row r="316">
          <cell r="A316">
            <v>451</v>
          </cell>
          <cell r="B316" t="str">
            <v xml:space="preserve"> Recurso em Transito de Terceiros</v>
          </cell>
          <cell r="C316">
            <v>0</v>
          </cell>
          <cell r="E316">
            <v>0</v>
          </cell>
          <cell r="H316">
            <v>0</v>
          </cell>
          <cell r="J316">
            <v>0</v>
          </cell>
          <cell r="L316">
            <v>0</v>
          </cell>
        </row>
        <row r="317">
          <cell r="A317">
            <v>452</v>
          </cell>
          <cell r="B317" t="str">
            <v xml:space="preserve"> Transferências Internas de Recursos</v>
          </cell>
          <cell r="C317">
            <v>0</v>
          </cell>
          <cell r="E317">
            <v>0</v>
          </cell>
          <cell r="H317">
            <v>0</v>
          </cell>
          <cell r="J317">
            <v>0</v>
          </cell>
          <cell r="L317">
            <v>0</v>
          </cell>
        </row>
        <row r="319">
          <cell r="A319">
            <v>46</v>
          </cell>
          <cell r="B319" t="str">
            <v>. OBRIGAÇÕES PÔR EMPRÉSTIMOS E REPASSES</v>
          </cell>
          <cell r="C319">
            <v>28487450.449999999</v>
          </cell>
          <cell r="E319">
            <v>0</v>
          </cell>
          <cell r="H319">
            <v>28487450.449999999</v>
          </cell>
          <cell r="J319">
            <v>0</v>
          </cell>
          <cell r="L319">
            <v>28487450.449999999</v>
          </cell>
        </row>
        <row r="320">
          <cell r="A320">
            <v>462101001</v>
          </cell>
          <cell r="B320" t="str">
            <v xml:space="preserve"> Empréstimos no País - Instituições Oficiais</v>
          </cell>
          <cell r="C320">
            <v>0</v>
          </cell>
          <cell r="E320">
            <v>0</v>
          </cell>
          <cell r="H320">
            <v>0</v>
          </cell>
          <cell r="J320">
            <v>0</v>
          </cell>
          <cell r="L320">
            <v>0</v>
          </cell>
        </row>
        <row r="321">
          <cell r="A321">
            <v>462101008</v>
          </cell>
          <cell r="B321" t="str">
            <v xml:space="preserve"> Capital de Giro</v>
          </cell>
          <cell r="C321">
            <v>0</v>
          </cell>
          <cell r="E321">
            <v>0</v>
          </cell>
          <cell r="H321">
            <v>0</v>
          </cell>
          <cell r="J321">
            <v>0</v>
          </cell>
          <cell r="L321">
            <v>0</v>
          </cell>
        </row>
        <row r="322">
          <cell r="A322">
            <v>4621020</v>
          </cell>
          <cell r="B322" t="str">
            <v xml:space="preserve"> Assunção de Obrigações</v>
          </cell>
          <cell r="C322">
            <v>28487450.460000001</v>
          </cell>
          <cell r="E322">
            <v>-0.01</v>
          </cell>
          <cell r="H322">
            <v>28487450.449999999</v>
          </cell>
          <cell r="J322">
            <v>0</v>
          </cell>
          <cell r="L322">
            <v>28487450.449999999</v>
          </cell>
        </row>
        <row r="323">
          <cell r="A323">
            <v>462101006</v>
          </cell>
          <cell r="B323" t="str">
            <v xml:space="preserve"> Conta Garantida</v>
          </cell>
          <cell r="C323">
            <v>0</v>
          </cell>
          <cell r="E323">
            <v>0</v>
          </cell>
          <cell r="H323">
            <v>0</v>
          </cell>
          <cell r="J323">
            <v>0</v>
          </cell>
          <cell r="L323">
            <v>0</v>
          </cell>
        </row>
        <row r="324">
          <cell r="A324">
            <v>462101004</v>
          </cell>
          <cell r="B324" t="str">
            <v xml:space="preserve"> Contrato de Mútuo</v>
          </cell>
          <cell r="C324">
            <v>0</v>
          </cell>
          <cell r="E324">
            <v>0</v>
          </cell>
          <cell r="H324">
            <v>0</v>
          </cell>
          <cell r="J324">
            <v>0</v>
          </cell>
          <cell r="L324">
            <v>0</v>
          </cell>
        </row>
        <row r="325">
          <cell r="A325">
            <v>462101003</v>
          </cell>
          <cell r="B325" t="str">
            <v xml:space="preserve"> Cessão de Crédito</v>
          </cell>
          <cell r="C325">
            <v>-0.01</v>
          </cell>
          <cell r="E325">
            <v>0.01</v>
          </cell>
          <cell r="H325">
            <v>0</v>
          </cell>
          <cell r="J325">
            <v>0</v>
          </cell>
          <cell r="L325">
            <v>0</v>
          </cell>
        </row>
        <row r="326">
          <cell r="A326">
            <v>463</v>
          </cell>
          <cell r="B326" t="str">
            <v xml:space="preserve"> Empréstimos no Exterior</v>
          </cell>
          <cell r="C326">
            <v>0</v>
          </cell>
          <cell r="E326">
            <v>0</v>
          </cell>
          <cell r="H326">
            <v>0</v>
          </cell>
          <cell r="J326">
            <v>0</v>
          </cell>
          <cell r="L326">
            <v>0</v>
          </cell>
        </row>
        <row r="327">
          <cell r="A327">
            <v>464</v>
          </cell>
          <cell r="B327" t="str">
            <v xml:space="preserve"> Repasses no País - Instituições Oficiais</v>
          </cell>
          <cell r="C327">
            <v>0</v>
          </cell>
          <cell r="E327">
            <v>0</v>
          </cell>
          <cell r="H327">
            <v>0</v>
          </cell>
          <cell r="J327">
            <v>0</v>
          </cell>
          <cell r="L327">
            <v>0</v>
          </cell>
        </row>
        <row r="328">
          <cell r="A328">
            <v>466</v>
          </cell>
          <cell r="B328" t="str">
            <v xml:space="preserve"> Repasses no Exterior</v>
          </cell>
          <cell r="C328">
            <v>0</v>
          </cell>
          <cell r="E328">
            <v>0</v>
          </cell>
          <cell r="H328">
            <v>0</v>
          </cell>
          <cell r="J328">
            <v>0</v>
          </cell>
          <cell r="L328">
            <v>0</v>
          </cell>
        </row>
        <row r="330">
          <cell r="A330">
            <v>49</v>
          </cell>
          <cell r="B330" t="str">
            <v>. OUTRAS OBRIGAÇÕES</v>
          </cell>
          <cell r="C330">
            <v>296887046.35999995</v>
          </cell>
          <cell r="E330">
            <v>-20488209.810000002</v>
          </cell>
          <cell r="H330">
            <v>276398836.55000001</v>
          </cell>
          <cell r="J330">
            <v>-10316748</v>
          </cell>
          <cell r="L330">
            <v>286715584.55000001</v>
          </cell>
        </row>
        <row r="331">
          <cell r="A331">
            <v>491</v>
          </cell>
          <cell r="B331" t="str">
            <v xml:space="preserve"> Cobrança e Arrecadação de Tributos e Assemelhados</v>
          </cell>
          <cell r="C331">
            <v>-43952</v>
          </cell>
          <cell r="E331">
            <v>43952</v>
          </cell>
          <cell r="H331">
            <v>0</v>
          </cell>
          <cell r="J331">
            <v>0</v>
          </cell>
          <cell r="L331">
            <v>0</v>
          </cell>
        </row>
        <row r="332">
          <cell r="A332">
            <v>49110</v>
          </cell>
          <cell r="B332" t="str">
            <v xml:space="preserve"> IOF a Recolher</v>
          </cell>
          <cell r="C332">
            <v>-43952</v>
          </cell>
          <cell r="E332">
            <v>43952</v>
          </cell>
          <cell r="H332">
            <v>0</v>
          </cell>
          <cell r="J332">
            <v>0</v>
          </cell>
          <cell r="L332">
            <v>0</v>
          </cell>
        </row>
        <row r="333">
          <cell r="A333">
            <v>49125</v>
          </cell>
          <cell r="B333" t="str">
            <v xml:space="preserve"> Recursos do Pro Agro</v>
          </cell>
          <cell r="C333">
            <v>0</v>
          </cell>
          <cell r="E333">
            <v>0</v>
          </cell>
          <cell r="H333">
            <v>0</v>
          </cell>
          <cell r="J333">
            <v>0</v>
          </cell>
          <cell r="L333">
            <v>0</v>
          </cell>
        </row>
        <row r="334">
          <cell r="A334">
            <v>49130</v>
          </cell>
          <cell r="B334" t="str">
            <v xml:space="preserve"> Recebimento de Contrib.Sindical</v>
          </cell>
          <cell r="C334">
            <v>0</v>
          </cell>
          <cell r="E334">
            <v>0</v>
          </cell>
          <cell r="H334">
            <v>0</v>
          </cell>
          <cell r="J334">
            <v>0</v>
          </cell>
          <cell r="L334">
            <v>0</v>
          </cell>
        </row>
        <row r="335">
          <cell r="A335">
            <v>49140</v>
          </cell>
          <cell r="B335" t="str">
            <v xml:space="preserve"> Recebimento de Tributos Estaduais e Municipais</v>
          </cell>
          <cell r="C335">
            <v>0</v>
          </cell>
          <cell r="E335">
            <v>0</v>
          </cell>
          <cell r="H335">
            <v>0</v>
          </cell>
          <cell r="J335">
            <v>0</v>
          </cell>
          <cell r="L335">
            <v>0</v>
          </cell>
        </row>
        <row r="336">
          <cell r="A336">
            <v>49160</v>
          </cell>
          <cell r="B336" t="str">
            <v xml:space="preserve"> Recebimento de FGTS</v>
          </cell>
          <cell r="C336">
            <v>0</v>
          </cell>
          <cell r="E336">
            <v>0</v>
          </cell>
          <cell r="H336">
            <v>0</v>
          </cell>
          <cell r="J336">
            <v>0</v>
          </cell>
          <cell r="L336">
            <v>0</v>
          </cell>
        </row>
        <row r="338">
          <cell r="A338">
            <v>492</v>
          </cell>
          <cell r="B338" t="str">
            <v xml:space="preserve"> Cambio</v>
          </cell>
          <cell r="C338">
            <v>0</v>
          </cell>
          <cell r="E338">
            <v>0</v>
          </cell>
          <cell r="H338">
            <v>0</v>
          </cell>
          <cell r="J338">
            <v>0</v>
          </cell>
          <cell r="L338">
            <v>0</v>
          </cell>
        </row>
        <row r="340">
          <cell r="A340">
            <v>493</v>
          </cell>
          <cell r="B340" t="str">
            <v xml:space="preserve"> Sociais e Estatutárias</v>
          </cell>
          <cell r="C340">
            <v>8294.09</v>
          </cell>
          <cell r="E340">
            <v>0</v>
          </cell>
          <cell r="H340">
            <v>8294.09</v>
          </cell>
          <cell r="J340">
            <v>0</v>
          </cell>
          <cell r="L340">
            <v>8294.09</v>
          </cell>
        </row>
        <row r="341">
          <cell r="A341">
            <v>49310</v>
          </cell>
          <cell r="B341" t="str">
            <v xml:space="preserve"> Dividendos e Bonificações a Pagar</v>
          </cell>
          <cell r="C341">
            <v>8294.09</v>
          </cell>
          <cell r="E341">
            <v>0</v>
          </cell>
          <cell r="H341">
            <v>8294.09</v>
          </cell>
          <cell r="J341">
            <v>0</v>
          </cell>
          <cell r="L341">
            <v>8294.09</v>
          </cell>
        </row>
        <row r="342">
          <cell r="A342">
            <v>49315</v>
          </cell>
          <cell r="B342" t="str">
            <v xml:space="preserve"> Provisão para Participações nos Lucros</v>
          </cell>
          <cell r="C342">
            <v>0</v>
          </cell>
          <cell r="E342">
            <v>0</v>
          </cell>
          <cell r="H342">
            <v>0</v>
          </cell>
          <cell r="J342">
            <v>0</v>
          </cell>
          <cell r="L342">
            <v>0</v>
          </cell>
        </row>
        <row r="343">
          <cell r="A343">
            <v>49330</v>
          </cell>
          <cell r="B343" t="str">
            <v xml:space="preserve"> Gratificações e Participações a Pagar</v>
          </cell>
          <cell r="C343">
            <v>0</v>
          </cell>
          <cell r="E343">
            <v>0</v>
          </cell>
          <cell r="H343">
            <v>0</v>
          </cell>
          <cell r="J343">
            <v>0</v>
          </cell>
          <cell r="L343">
            <v>0</v>
          </cell>
        </row>
        <row r="344">
          <cell r="A344">
            <v>49340</v>
          </cell>
          <cell r="B344" t="str">
            <v xml:space="preserve"> Impostos e Participações Devido a Matriz no Exterior</v>
          </cell>
          <cell r="C344">
            <v>0</v>
          </cell>
          <cell r="E344">
            <v>0</v>
          </cell>
          <cell r="H344">
            <v>0</v>
          </cell>
          <cell r="J344">
            <v>0</v>
          </cell>
          <cell r="L344">
            <v>0</v>
          </cell>
        </row>
        <row r="345">
          <cell r="A345">
            <v>49350</v>
          </cell>
          <cell r="B345" t="str">
            <v xml:space="preserve"> Recursos para Integralização de Capital</v>
          </cell>
          <cell r="C345">
            <v>0</v>
          </cell>
          <cell r="E345">
            <v>0</v>
          </cell>
          <cell r="H345">
            <v>0</v>
          </cell>
          <cell r="J345">
            <v>0</v>
          </cell>
          <cell r="L345">
            <v>0</v>
          </cell>
        </row>
        <row r="347">
          <cell r="A347">
            <v>494</v>
          </cell>
          <cell r="B347" t="str">
            <v xml:space="preserve"> Fiscais e Previdenciárias</v>
          </cell>
          <cell r="C347">
            <v>17247150.77</v>
          </cell>
          <cell r="E347">
            <v>-20532161.810000002</v>
          </cell>
          <cell r="H347">
            <v>-3285011.040000001</v>
          </cell>
          <cell r="J347">
            <v>-10316748</v>
          </cell>
          <cell r="L347">
            <v>7031736.96</v>
          </cell>
        </row>
        <row r="348">
          <cell r="A348">
            <v>49410</v>
          </cell>
          <cell r="B348" t="str">
            <v xml:space="preserve"> Impostos e Contribuições Sobre o Lucro</v>
          </cell>
          <cell r="C348">
            <v>0</v>
          </cell>
          <cell r="E348">
            <v>0</v>
          </cell>
          <cell r="H348">
            <v>0</v>
          </cell>
          <cell r="J348">
            <v>0</v>
          </cell>
          <cell r="L348">
            <v>0</v>
          </cell>
        </row>
        <row r="350">
          <cell r="A350">
            <v>49415</v>
          </cell>
          <cell r="B350" t="str">
            <v xml:space="preserve"> Provisão para Impostos e Contrib. Sobre o Lucro</v>
          </cell>
          <cell r="C350">
            <v>-4.6566128730773926E-10</v>
          </cell>
          <cell r="E350">
            <v>0</v>
          </cell>
          <cell r="H350">
            <v>-4.6566128730773926E-10</v>
          </cell>
          <cell r="J350">
            <v>0</v>
          </cell>
          <cell r="L350">
            <v>-4.6566128730773926E-10</v>
          </cell>
        </row>
        <row r="351">
          <cell r="A351">
            <v>49415001001</v>
          </cell>
          <cell r="B351" t="str">
            <v xml:space="preserve"> Provisão de Imposto de Renda Lucro Real</v>
          </cell>
          <cell r="C351">
            <v>9221355.5700000003</v>
          </cell>
          <cell r="E351">
            <v>0</v>
          </cell>
          <cell r="H351">
            <v>9221355.5700000003</v>
          </cell>
          <cell r="J351">
            <v>-5460676.620000001</v>
          </cell>
          <cell r="L351">
            <v>14682032.190000001</v>
          </cell>
        </row>
        <row r="352">
          <cell r="A352">
            <v>49415001002</v>
          </cell>
          <cell r="B352" t="str">
            <v xml:space="preserve"> ( - ) Imposto de Renda Recolhimento Estimado</v>
          </cell>
          <cell r="C352">
            <v>0</v>
          </cell>
          <cell r="E352">
            <v>-14682032.190000001</v>
          </cell>
          <cell r="H352">
            <v>-14682032.190000001</v>
          </cell>
          <cell r="J352">
            <v>0</v>
          </cell>
          <cell r="L352">
            <v>-14682032.190000001</v>
          </cell>
        </row>
        <row r="353">
          <cell r="A353">
            <v>49415001201</v>
          </cell>
          <cell r="B353" t="str">
            <v xml:space="preserve"> Provisão de Contr.Social Sobre o Lucro</v>
          </cell>
          <cell r="C353">
            <v>3791356.61</v>
          </cell>
          <cell r="E353">
            <v>0</v>
          </cell>
          <cell r="H353">
            <v>3791356.61</v>
          </cell>
          <cell r="J353">
            <v>-2014821.0100000002</v>
          </cell>
          <cell r="L353">
            <v>5806177.6200000001</v>
          </cell>
        </row>
        <row r="354">
          <cell r="A354">
            <v>49415001202</v>
          </cell>
          <cell r="B354" t="str">
            <v xml:space="preserve"> ( - ) Contribuição Social Recolhimento Estimado</v>
          </cell>
          <cell r="C354">
            <v>0</v>
          </cell>
          <cell r="E354">
            <v>-5806177.6200000001</v>
          </cell>
          <cell r="H354">
            <v>-5806177.6200000001</v>
          </cell>
          <cell r="J354">
            <v>0</v>
          </cell>
          <cell r="L354">
            <v>-5806177.6200000001</v>
          </cell>
        </row>
        <row r="356">
          <cell r="A356">
            <v>49420</v>
          </cell>
          <cell r="B356" t="str">
            <v xml:space="preserve"> Impostos e Contribuições a Recolher</v>
          </cell>
          <cell r="C356">
            <v>4234438.59</v>
          </cell>
          <cell r="E356">
            <v>-43952</v>
          </cell>
          <cell r="H356">
            <v>4190486.59</v>
          </cell>
          <cell r="J356">
            <v>-2841250.37</v>
          </cell>
          <cell r="L356">
            <v>7031736.96</v>
          </cell>
        </row>
        <row r="357">
          <cell r="A357">
            <v>49430</v>
          </cell>
          <cell r="B357" t="str">
            <v xml:space="preserve"> Provisão Para Imposto de Renda Diferido</v>
          </cell>
          <cell r="C357">
            <v>0</v>
          </cell>
          <cell r="E357">
            <v>0</v>
          </cell>
          <cell r="H357">
            <v>0</v>
          </cell>
          <cell r="J357">
            <v>0</v>
          </cell>
          <cell r="L357">
            <v>0</v>
          </cell>
        </row>
        <row r="359">
          <cell r="A359">
            <v>495</v>
          </cell>
          <cell r="B359" t="str">
            <v xml:space="preserve"> Negociação e Intermediação de Valores</v>
          </cell>
          <cell r="C359">
            <v>0</v>
          </cell>
          <cell r="E359">
            <v>0</v>
          </cell>
          <cell r="H359">
            <v>0</v>
          </cell>
          <cell r="J359">
            <v>0</v>
          </cell>
          <cell r="L359">
            <v>0</v>
          </cell>
        </row>
        <row r="360">
          <cell r="A360">
            <v>49530</v>
          </cell>
          <cell r="B360" t="str">
            <v xml:space="preserve"> Credores - Conta Liquidações Pendentes</v>
          </cell>
          <cell r="C360">
            <v>0</v>
          </cell>
          <cell r="E360">
            <v>0</v>
          </cell>
          <cell r="H360">
            <v>0</v>
          </cell>
          <cell r="J360">
            <v>0</v>
          </cell>
          <cell r="L360">
            <v>0</v>
          </cell>
        </row>
        <row r="361">
          <cell r="A361">
            <v>49535</v>
          </cell>
          <cell r="B361" t="str">
            <v xml:space="preserve"> Prémio de Opções Lançadas - Ações </v>
          </cell>
          <cell r="C361">
            <v>0</v>
          </cell>
          <cell r="E361">
            <v>0</v>
          </cell>
          <cell r="H361">
            <v>0</v>
          </cell>
          <cell r="J361">
            <v>0</v>
          </cell>
          <cell r="L361">
            <v>0</v>
          </cell>
        </row>
        <row r="362">
          <cell r="A362">
            <v>49537</v>
          </cell>
          <cell r="B362" t="str">
            <v xml:space="preserve"> Prémio de Opções Lançadas - Ativos Financeiros</v>
          </cell>
          <cell r="C362">
            <v>0</v>
          </cell>
          <cell r="E362">
            <v>0</v>
          </cell>
          <cell r="H362">
            <v>0</v>
          </cell>
          <cell r="J362">
            <v>0</v>
          </cell>
          <cell r="L362">
            <v>0</v>
          </cell>
        </row>
        <row r="363">
          <cell r="A363">
            <v>49540</v>
          </cell>
          <cell r="B363" t="str">
            <v xml:space="preserve"> Operações com Ativos Financeiros e Mercadorias</v>
          </cell>
          <cell r="C363">
            <v>0</v>
          </cell>
          <cell r="E363">
            <v>0</v>
          </cell>
          <cell r="H363">
            <v>0</v>
          </cell>
          <cell r="J363">
            <v>0</v>
          </cell>
          <cell r="L363">
            <v>0</v>
          </cell>
        </row>
        <row r="364">
          <cell r="A364">
            <v>49553</v>
          </cell>
          <cell r="B364" t="str">
            <v xml:space="preserve"> Operações de Swap - Diferencial a Pagar</v>
          </cell>
          <cell r="C364">
            <v>0</v>
          </cell>
          <cell r="E364">
            <v>0</v>
          </cell>
          <cell r="H364">
            <v>0</v>
          </cell>
          <cell r="J364">
            <v>0</v>
          </cell>
          <cell r="L364">
            <v>0</v>
          </cell>
        </row>
        <row r="365">
          <cell r="A365">
            <v>49590</v>
          </cell>
          <cell r="B365" t="str">
            <v xml:space="preserve"> Outras Obrigações por Negociação e Intermediação de Valores</v>
          </cell>
          <cell r="C365">
            <v>0</v>
          </cell>
          <cell r="E365">
            <v>0</v>
          </cell>
          <cell r="H365">
            <v>0</v>
          </cell>
          <cell r="J365">
            <v>0</v>
          </cell>
          <cell r="L365">
            <v>0</v>
          </cell>
        </row>
        <row r="367">
          <cell r="A367">
            <v>496</v>
          </cell>
          <cell r="B367" t="str">
            <v xml:space="preserve"> Recursos para Destinação Específica</v>
          </cell>
          <cell r="C367">
            <v>0</v>
          </cell>
          <cell r="E367">
            <v>0</v>
          </cell>
          <cell r="H367">
            <v>0</v>
          </cell>
          <cell r="J367">
            <v>0</v>
          </cell>
          <cell r="L367">
            <v>0</v>
          </cell>
        </row>
        <row r="369">
          <cell r="A369">
            <v>497</v>
          </cell>
          <cell r="B369" t="str">
            <v xml:space="preserve"> Operações a Pagar</v>
          </cell>
          <cell r="C369">
            <v>251003398.97999999</v>
          </cell>
          <cell r="E369">
            <v>0</v>
          </cell>
          <cell r="H369">
            <v>251003398.97999999</v>
          </cell>
          <cell r="J369">
            <v>0</v>
          </cell>
          <cell r="L369">
            <v>251003398.97999999</v>
          </cell>
        </row>
        <row r="370">
          <cell r="A370">
            <v>49701</v>
          </cell>
          <cell r="B370" t="str">
            <v xml:space="preserve"> Operações SCE/CDE/SCF</v>
          </cell>
          <cell r="C370">
            <v>184662520.56999999</v>
          </cell>
          <cell r="E370">
            <v>0</v>
          </cell>
          <cell r="H370">
            <v>184662520.56999999</v>
          </cell>
          <cell r="J370">
            <v>0</v>
          </cell>
          <cell r="L370">
            <v>184662520.56999999</v>
          </cell>
        </row>
        <row r="371">
          <cell r="A371">
            <v>49702</v>
          </cell>
          <cell r="B371" t="str">
            <v xml:space="preserve"> Operações Visa</v>
          </cell>
          <cell r="C371">
            <v>3514.14</v>
          </cell>
          <cell r="E371">
            <v>0</v>
          </cell>
          <cell r="H371">
            <v>3514.14</v>
          </cell>
          <cell r="J371">
            <v>0</v>
          </cell>
          <cell r="L371">
            <v>3514.14</v>
          </cell>
        </row>
        <row r="372">
          <cell r="A372">
            <v>49703</v>
          </cell>
          <cell r="B372" t="str">
            <v xml:space="preserve"> Operações Credicard</v>
          </cell>
          <cell r="C372">
            <v>0</v>
          </cell>
          <cell r="E372">
            <v>0</v>
          </cell>
          <cell r="H372">
            <v>0</v>
          </cell>
          <cell r="J372">
            <v>0</v>
          </cell>
          <cell r="L372">
            <v>0</v>
          </cell>
        </row>
        <row r="373">
          <cell r="A373">
            <v>49704</v>
          </cell>
          <cell r="B373" t="str">
            <v xml:space="preserve"> Obrigações Pôr Emissão de Notas Promissórias</v>
          </cell>
          <cell r="C373">
            <v>0</v>
          </cell>
          <cell r="E373">
            <v>0</v>
          </cell>
          <cell r="H373">
            <v>0</v>
          </cell>
          <cell r="J373">
            <v>0</v>
          </cell>
          <cell r="L373">
            <v>0</v>
          </cell>
        </row>
        <row r="374">
          <cell r="A374">
            <v>49705</v>
          </cell>
          <cell r="B374" t="str">
            <v xml:space="preserve"> Operações a Pagar Lojistas - Vision Plus</v>
          </cell>
          <cell r="C374">
            <v>3208963.3</v>
          </cell>
          <cell r="E374">
            <v>0</v>
          </cell>
          <cell r="H374">
            <v>3208963.3</v>
          </cell>
          <cell r="J374">
            <v>0</v>
          </cell>
          <cell r="L374">
            <v>3208963.3</v>
          </cell>
        </row>
        <row r="375">
          <cell r="A375">
            <v>49706</v>
          </cell>
          <cell r="B375" t="str">
            <v xml:space="preserve"> Operações a Pagar Visa - Vision Plus</v>
          </cell>
          <cell r="C375">
            <v>39372160.619999997</v>
          </cell>
          <cell r="E375">
            <v>0</v>
          </cell>
          <cell r="H375">
            <v>39372160.619999997</v>
          </cell>
          <cell r="J375">
            <v>0</v>
          </cell>
          <cell r="L375">
            <v>39372160.619999997</v>
          </cell>
        </row>
        <row r="376">
          <cell r="A376">
            <v>49707</v>
          </cell>
          <cell r="B376" t="str">
            <v xml:space="preserve"> Operações a Pagar MasteCard - Vision Plus</v>
          </cell>
          <cell r="C376">
            <v>23756240.350000001</v>
          </cell>
          <cell r="E376">
            <v>0</v>
          </cell>
          <cell r="H376">
            <v>23756240.350000001</v>
          </cell>
          <cell r="J376">
            <v>0</v>
          </cell>
          <cell r="L376">
            <v>23756240.350000001</v>
          </cell>
        </row>
        <row r="378">
          <cell r="A378">
            <v>499</v>
          </cell>
          <cell r="B378" t="str">
            <v xml:space="preserve"> Diversas</v>
          </cell>
          <cell r="C378">
            <v>28672154.52</v>
          </cell>
          <cell r="E378">
            <v>0</v>
          </cell>
          <cell r="H378">
            <v>28672154.52</v>
          </cell>
          <cell r="J378">
            <v>0</v>
          </cell>
          <cell r="L378">
            <v>28672154.52</v>
          </cell>
        </row>
        <row r="379">
          <cell r="A379">
            <v>49905</v>
          </cell>
          <cell r="B379" t="str">
            <v xml:space="preserve"> Cheques Administrativos</v>
          </cell>
          <cell r="C379">
            <v>0</v>
          </cell>
          <cell r="E379">
            <v>0</v>
          </cell>
          <cell r="H379">
            <v>0</v>
          </cell>
          <cell r="J379">
            <v>0</v>
          </cell>
          <cell r="L379">
            <v>0</v>
          </cell>
        </row>
        <row r="380">
          <cell r="A380">
            <v>49908</v>
          </cell>
          <cell r="B380" t="str">
            <v xml:space="preserve"> Credores Pôr Antecipação de Valor Residual</v>
          </cell>
          <cell r="C380">
            <v>0</v>
          </cell>
          <cell r="E380">
            <v>0</v>
          </cell>
          <cell r="H380">
            <v>0</v>
          </cell>
          <cell r="J380">
            <v>0</v>
          </cell>
          <cell r="L380">
            <v>0</v>
          </cell>
        </row>
        <row r="381">
          <cell r="A381">
            <v>49910</v>
          </cell>
          <cell r="B381" t="str">
            <v xml:space="preserve"> Credores Pôr Recurso a Liberar</v>
          </cell>
          <cell r="C381">
            <v>0</v>
          </cell>
          <cell r="E381">
            <v>0</v>
          </cell>
          <cell r="H381">
            <v>0</v>
          </cell>
          <cell r="J381">
            <v>0</v>
          </cell>
          <cell r="L381">
            <v>0</v>
          </cell>
        </row>
        <row r="382">
          <cell r="A382">
            <v>49912</v>
          </cell>
          <cell r="B382" t="str">
            <v xml:space="preserve"> Contratos de Assunção de Obrigações</v>
          </cell>
          <cell r="C382">
            <v>0</v>
          </cell>
          <cell r="E382">
            <v>0</v>
          </cell>
          <cell r="H382">
            <v>0</v>
          </cell>
          <cell r="J382">
            <v>0</v>
          </cell>
          <cell r="L382">
            <v>0</v>
          </cell>
        </row>
        <row r="383">
          <cell r="A383">
            <v>49915</v>
          </cell>
          <cell r="B383" t="str">
            <v xml:space="preserve"> Dotação Para Aumento de Capital</v>
          </cell>
          <cell r="C383">
            <v>0</v>
          </cell>
          <cell r="E383">
            <v>0</v>
          </cell>
          <cell r="H383">
            <v>0</v>
          </cell>
          <cell r="J383">
            <v>0</v>
          </cell>
          <cell r="L383">
            <v>0</v>
          </cell>
        </row>
        <row r="384">
          <cell r="A384">
            <v>49920</v>
          </cell>
          <cell r="B384" t="str">
            <v xml:space="preserve"> Obrigações Pôr Aquisição de Bens e Direitos </v>
          </cell>
          <cell r="C384">
            <v>0</v>
          </cell>
          <cell r="E384">
            <v>0</v>
          </cell>
          <cell r="H384">
            <v>0</v>
          </cell>
          <cell r="J384">
            <v>0</v>
          </cell>
          <cell r="L384">
            <v>0</v>
          </cell>
        </row>
        <row r="385">
          <cell r="A385">
            <v>49923</v>
          </cell>
          <cell r="B385" t="str">
            <v xml:space="preserve"> Obrigações Pôr Contribuições ao SFH</v>
          </cell>
          <cell r="C385">
            <v>0</v>
          </cell>
          <cell r="E385">
            <v>0</v>
          </cell>
          <cell r="H385">
            <v>0</v>
          </cell>
          <cell r="J385">
            <v>0</v>
          </cell>
          <cell r="L385">
            <v>0</v>
          </cell>
        </row>
        <row r="386">
          <cell r="A386">
            <v>49925</v>
          </cell>
          <cell r="B386" t="str">
            <v xml:space="preserve"> Obrigações Pôr Convénios Oficiais</v>
          </cell>
          <cell r="C386">
            <v>0</v>
          </cell>
          <cell r="E386">
            <v>0</v>
          </cell>
          <cell r="H386">
            <v>0</v>
          </cell>
          <cell r="J386">
            <v>0</v>
          </cell>
          <cell r="L386">
            <v>0</v>
          </cell>
        </row>
        <row r="388">
          <cell r="A388">
            <v>49930</v>
          </cell>
          <cell r="B388" t="str">
            <v xml:space="preserve"> Provisão Para Pagamentos a Efetuar</v>
          </cell>
          <cell r="C388">
            <v>24980849.219999999</v>
          </cell>
          <cell r="E388">
            <v>0</v>
          </cell>
          <cell r="H388">
            <v>24980849.219999999</v>
          </cell>
          <cell r="J388">
            <v>0</v>
          </cell>
          <cell r="L388">
            <v>24980849.219999999</v>
          </cell>
        </row>
        <row r="390">
          <cell r="A390">
            <v>4993010</v>
          </cell>
          <cell r="B390" t="str">
            <v xml:space="preserve"> - Despesa de Pessoal</v>
          </cell>
          <cell r="C390">
            <v>13043107.870000001</v>
          </cell>
          <cell r="E390">
            <v>0</v>
          </cell>
          <cell r="H390">
            <v>13043107.870000001</v>
          </cell>
          <cell r="J390">
            <v>0</v>
          </cell>
          <cell r="L390">
            <v>13043107.870000001</v>
          </cell>
        </row>
        <row r="391">
          <cell r="A391">
            <v>499301001</v>
          </cell>
          <cell r="B391" t="str">
            <v xml:space="preserve"> Ferias</v>
          </cell>
          <cell r="C391">
            <v>7669083.4000000004</v>
          </cell>
          <cell r="E391">
            <v>0</v>
          </cell>
          <cell r="H391">
            <v>7669083.4000000004</v>
          </cell>
          <cell r="J391">
            <v>0</v>
          </cell>
          <cell r="L391">
            <v>7669083.4000000004</v>
          </cell>
        </row>
        <row r="392">
          <cell r="A392">
            <v>499301002</v>
          </cell>
          <cell r="B392" t="str">
            <v xml:space="preserve"> Decimo Terceiro Salário</v>
          </cell>
          <cell r="C392">
            <v>4111205.67</v>
          </cell>
          <cell r="E392">
            <v>0</v>
          </cell>
          <cell r="H392">
            <v>4111205.67</v>
          </cell>
          <cell r="J392">
            <v>0</v>
          </cell>
          <cell r="L392">
            <v>4111205.67</v>
          </cell>
        </row>
        <row r="393">
          <cell r="A393">
            <v>499301003</v>
          </cell>
          <cell r="B393" t="str">
            <v xml:space="preserve"> Pensões Alimentícias</v>
          </cell>
          <cell r="C393">
            <v>0</v>
          </cell>
          <cell r="E393">
            <v>0</v>
          </cell>
          <cell r="H393">
            <v>0</v>
          </cell>
          <cell r="J393">
            <v>0</v>
          </cell>
          <cell r="L393">
            <v>0</v>
          </cell>
        </row>
        <row r="394">
          <cell r="A394">
            <v>499301004</v>
          </cell>
          <cell r="B394" t="str">
            <v xml:space="preserve"> Rescisões Trabalhistas</v>
          </cell>
          <cell r="C394">
            <v>335.8</v>
          </cell>
          <cell r="E394">
            <v>0</v>
          </cell>
          <cell r="H394">
            <v>335.8</v>
          </cell>
          <cell r="J394">
            <v>0</v>
          </cell>
          <cell r="L394">
            <v>335.8</v>
          </cell>
        </row>
        <row r="395">
          <cell r="A395">
            <v>499301005</v>
          </cell>
          <cell r="B395" t="str">
            <v xml:space="preserve"> Folha de Pagamento de Funcionários</v>
          </cell>
          <cell r="C395">
            <v>4898.62</v>
          </cell>
          <cell r="E395">
            <v>0</v>
          </cell>
          <cell r="H395">
            <v>4898.62</v>
          </cell>
          <cell r="J395">
            <v>0</v>
          </cell>
          <cell r="L395">
            <v>4898.62</v>
          </cell>
        </row>
        <row r="396">
          <cell r="A396">
            <v>499301006</v>
          </cell>
          <cell r="B396" t="str">
            <v xml:space="preserve"> Provisão PAM</v>
          </cell>
          <cell r="C396">
            <v>1257584.3799999999</v>
          </cell>
          <cell r="E396">
            <v>0</v>
          </cell>
          <cell r="H396">
            <v>1257584.3799999999</v>
          </cell>
          <cell r="J396">
            <v>0</v>
          </cell>
          <cell r="L396">
            <v>1257584.3799999999</v>
          </cell>
        </row>
        <row r="397">
          <cell r="A397">
            <v>499301007</v>
          </cell>
          <cell r="B397" t="str">
            <v xml:space="preserve"> Provisão PPR</v>
          </cell>
          <cell r="C397">
            <v>0</v>
          </cell>
          <cell r="E397">
            <v>0</v>
          </cell>
          <cell r="H397">
            <v>0</v>
          </cell>
          <cell r="J397">
            <v>0</v>
          </cell>
          <cell r="L397">
            <v>0</v>
          </cell>
        </row>
        <row r="398">
          <cell r="A398">
            <v>499301099</v>
          </cell>
          <cell r="B398" t="str">
            <v xml:space="preserve"> Outras</v>
          </cell>
          <cell r="C398">
            <v>0</v>
          </cell>
          <cell r="E398">
            <v>0</v>
          </cell>
          <cell r="H398">
            <v>0</v>
          </cell>
          <cell r="J398">
            <v>0</v>
          </cell>
          <cell r="L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E399">
            <v>0</v>
          </cell>
          <cell r="H399">
            <v>0</v>
          </cell>
          <cell r="J399">
            <v>0</v>
          </cell>
          <cell r="L399">
            <v>0</v>
          </cell>
        </row>
        <row r="400">
          <cell r="A400">
            <v>4993020</v>
          </cell>
          <cell r="B400" t="str">
            <v xml:space="preserve"> Restituição de Clientes</v>
          </cell>
          <cell r="C400">
            <v>-29229.8</v>
          </cell>
          <cell r="E400">
            <v>0</v>
          </cell>
          <cell r="H400">
            <v>-29229.8</v>
          </cell>
          <cell r="J400">
            <v>0</v>
          </cell>
          <cell r="L400">
            <v>-29229.8</v>
          </cell>
        </row>
        <row r="401">
          <cell r="A401">
            <v>0</v>
          </cell>
          <cell r="B401">
            <v>0</v>
          </cell>
          <cell r="C401">
            <v>0</v>
          </cell>
          <cell r="E401">
            <v>0</v>
          </cell>
          <cell r="H401">
            <v>0</v>
          </cell>
          <cell r="J401">
            <v>0</v>
          </cell>
          <cell r="L401">
            <v>0</v>
          </cell>
        </row>
        <row r="402">
          <cell r="A402">
            <v>4993050</v>
          </cell>
          <cell r="B402" t="str">
            <v xml:space="preserve"> - Outras Despesas Administrativas</v>
          </cell>
          <cell r="C402">
            <v>11886237.059999999</v>
          </cell>
          <cell r="E402">
            <v>0</v>
          </cell>
          <cell r="H402">
            <v>11886237.059999999</v>
          </cell>
          <cell r="J402">
            <v>0</v>
          </cell>
          <cell r="L402">
            <v>11886237.059999999</v>
          </cell>
        </row>
        <row r="403">
          <cell r="A403">
            <v>499305001</v>
          </cell>
          <cell r="B403" t="str">
            <v xml:space="preserve"> Provisão de Valores a Pagar Assessoria de Cobrança</v>
          </cell>
          <cell r="C403">
            <v>37344.43</v>
          </cell>
          <cell r="E403">
            <v>0</v>
          </cell>
          <cell r="H403">
            <v>37344.43</v>
          </cell>
          <cell r="J403">
            <v>0</v>
          </cell>
          <cell r="L403">
            <v>37344.43</v>
          </cell>
        </row>
        <row r="404">
          <cell r="A404">
            <v>499305002</v>
          </cell>
          <cell r="B404" t="str">
            <v xml:space="preserve"> Provisão de Valores a Pagar Lojistas</v>
          </cell>
          <cell r="C404">
            <v>45255.13</v>
          </cell>
          <cell r="E404">
            <v>0</v>
          </cell>
          <cell r="H404">
            <v>45255.13</v>
          </cell>
          <cell r="J404">
            <v>0</v>
          </cell>
          <cell r="L404">
            <v>45255.13</v>
          </cell>
        </row>
        <row r="405">
          <cell r="A405">
            <v>499305003</v>
          </cell>
          <cell r="B405" t="str">
            <v xml:space="preserve"> ISS Niterói</v>
          </cell>
          <cell r="C405">
            <v>314322.34000000003</v>
          </cell>
          <cell r="E405">
            <v>0</v>
          </cell>
          <cell r="H405">
            <v>314322.34000000003</v>
          </cell>
          <cell r="J405">
            <v>0</v>
          </cell>
          <cell r="L405">
            <v>314322.34000000003</v>
          </cell>
        </row>
        <row r="406">
          <cell r="A406">
            <v>499305050</v>
          </cell>
          <cell r="B406" t="str">
            <v xml:space="preserve"> Contas a Pagar</v>
          </cell>
          <cell r="C406">
            <v>3612768.05</v>
          </cell>
          <cell r="E406">
            <v>0</v>
          </cell>
          <cell r="H406">
            <v>3612768.05</v>
          </cell>
          <cell r="J406">
            <v>0</v>
          </cell>
          <cell r="L406">
            <v>3612768.05</v>
          </cell>
        </row>
        <row r="407">
          <cell r="A407">
            <v>499305051</v>
          </cell>
          <cell r="B407" t="str">
            <v xml:space="preserve"> Fornecedores e Aumoxarifado</v>
          </cell>
          <cell r="C407">
            <v>153761.4</v>
          </cell>
          <cell r="E407">
            <v>0</v>
          </cell>
          <cell r="H407">
            <v>153761.4</v>
          </cell>
          <cell r="J407">
            <v>0</v>
          </cell>
          <cell r="L407">
            <v>153761.4</v>
          </cell>
        </row>
        <row r="408">
          <cell r="A408">
            <v>499305099</v>
          </cell>
          <cell r="B408" t="str">
            <v xml:space="preserve"> Outras Contas a Pagar</v>
          </cell>
          <cell r="C408">
            <v>7722785.71</v>
          </cell>
          <cell r="E408">
            <v>0</v>
          </cell>
          <cell r="H408">
            <v>7722785.71</v>
          </cell>
          <cell r="J408">
            <v>0</v>
          </cell>
          <cell r="L408">
            <v>7722785.71</v>
          </cell>
        </row>
        <row r="410">
          <cell r="A410">
            <v>4993090</v>
          </cell>
          <cell r="B410" t="str">
            <v xml:space="preserve"> - Outros Pagamentos</v>
          </cell>
          <cell r="C410">
            <v>80734.09</v>
          </cell>
          <cell r="E410">
            <v>0</v>
          </cell>
          <cell r="H410">
            <v>80734.09</v>
          </cell>
          <cell r="J410">
            <v>0</v>
          </cell>
          <cell r="L410">
            <v>80734.09</v>
          </cell>
        </row>
        <row r="411">
          <cell r="A411">
            <v>0</v>
          </cell>
          <cell r="B411">
            <v>0</v>
          </cell>
          <cell r="C411">
            <v>0</v>
          </cell>
          <cell r="E411">
            <v>0</v>
          </cell>
          <cell r="H411">
            <v>0</v>
          </cell>
          <cell r="J411">
            <v>0</v>
          </cell>
          <cell r="L411">
            <v>0</v>
          </cell>
        </row>
        <row r="412">
          <cell r="A412">
            <v>49935</v>
          </cell>
          <cell r="B412" t="str">
            <v xml:space="preserve"> Provisão Para Passivos Contingentes</v>
          </cell>
          <cell r="C412">
            <v>170506.00999999978</v>
          </cell>
          <cell r="E412">
            <v>0</v>
          </cell>
          <cell r="H412">
            <v>170506.00999999978</v>
          </cell>
          <cell r="J412">
            <v>0</v>
          </cell>
          <cell r="L412">
            <v>170506.00999999978</v>
          </cell>
        </row>
        <row r="413">
          <cell r="A413">
            <v>49960</v>
          </cell>
          <cell r="B413" t="str">
            <v xml:space="preserve"> Recurso de Garantias Realizadas</v>
          </cell>
          <cell r="C413">
            <v>0</v>
          </cell>
          <cell r="E413">
            <v>0</v>
          </cell>
          <cell r="H413">
            <v>0</v>
          </cell>
          <cell r="J413">
            <v>0</v>
          </cell>
          <cell r="L413">
            <v>0</v>
          </cell>
        </row>
        <row r="414">
          <cell r="A414">
            <v>49970</v>
          </cell>
          <cell r="B414" t="str">
            <v xml:space="preserve"> Recurso do FGTS Para Amortizações</v>
          </cell>
          <cell r="C414">
            <v>0</v>
          </cell>
          <cell r="E414">
            <v>0</v>
          </cell>
          <cell r="H414">
            <v>0</v>
          </cell>
          <cell r="J414">
            <v>0</v>
          </cell>
          <cell r="L414">
            <v>0</v>
          </cell>
        </row>
        <row r="415">
          <cell r="A415">
            <v>49980</v>
          </cell>
          <cell r="B415" t="str">
            <v xml:space="preserve"> Subscrições de Capital a Integralizar</v>
          </cell>
          <cell r="C415">
            <v>0</v>
          </cell>
          <cell r="E415">
            <v>0</v>
          </cell>
          <cell r="H415">
            <v>0</v>
          </cell>
          <cell r="J415">
            <v>0</v>
          </cell>
          <cell r="L415">
            <v>0</v>
          </cell>
        </row>
        <row r="416">
          <cell r="A416">
            <v>49990</v>
          </cell>
          <cell r="B416" t="str">
            <v xml:space="preserve"> Credores Diversos - Exterior</v>
          </cell>
          <cell r="C416">
            <v>0</v>
          </cell>
          <cell r="E416">
            <v>0</v>
          </cell>
          <cell r="H416">
            <v>0</v>
          </cell>
          <cell r="J416">
            <v>0</v>
          </cell>
          <cell r="L416">
            <v>0</v>
          </cell>
        </row>
        <row r="417">
          <cell r="A417">
            <v>49992</v>
          </cell>
          <cell r="B417" t="str">
            <v xml:space="preserve"> Credores Diversos - País</v>
          </cell>
          <cell r="C417">
            <v>3520799.29</v>
          </cell>
          <cell r="E417">
            <v>0</v>
          </cell>
          <cell r="H417">
            <v>3520799.29</v>
          </cell>
          <cell r="J417">
            <v>0</v>
          </cell>
          <cell r="L417">
            <v>3520799.29</v>
          </cell>
        </row>
        <row r="418">
          <cell r="A418">
            <v>49995</v>
          </cell>
          <cell r="B418" t="str">
            <v>Instrumentos Hibridus de Capital e Divida</v>
          </cell>
          <cell r="C418">
            <v>0</v>
          </cell>
          <cell r="E418">
            <v>0</v>
          </cell>
          <cell r="H418">
            <v>0</v>
          </cell>
          <cell r="J418">
            <v>0</v>
          </cell>
          <cell r="L418">
            <v>0</v>
          </cell>
        </row>
        <row r="419">
          <cell r="A419">
            <v>49996</v>
          </cell>
          <cell r="B419" t="str">
            <v>Dividas Subordinadas</v>
          </cell>
          <cell r="C419">
            <v>0</v>
          </cell>
          <cell r="E419">
            <v>0</v>
          </cell>
          <cell r="H419">
            <v>0</v>
          </cell>
          <cell r="J419">
            <v>0</v>
          </cell>
          <cell r="L419">
            <v>0</v>
          </cell>
        </row>
        <row r="420">
          <cell r="B420">
            <v>0</v>
          </cell>
          <cell r="C420">
            <v>0</v>
          </cell>
          <cell r="E420">
            <v>0</v>
          </cell>
          <cell r="H420">
            <v>0</v>
          </cell>
          <cell r="J420">
            <v>0</v>
          </cell>
          <cell r="L420">
            <v>0</v>
          </cell>
        </row>
        <row r="422">
          <cell r="A422">
            <v>0</v>
          </cell>
          <cell r="B422" t="str">
            <v>EXIGÍVEL A LONGO PRAZO</v>
          </cell>
          <cell r="C422">
            <v>47422779.990000002</v>
          </cell>
          <cell r="E422">
            <v>-17374951.739999998</v>
          </cell>
          <cell r="H422">
            <v>30047828.250000004</v>
          </cell>
          <cell r="J422">
            <v>0</v>
          </cell>
          <cell r="L422">
            <v>30047828.250000004</v>
          </cell>
        </row>
        <row r="423">
          <cell r="A423">
            <v>0</v>
          </cell>
          <cell r="B423">
            <v>0</v>
          </cell>
          <cell r="C423">
            <v>0</v>
          </cell>
          <cell r="E423">
            <v>0</v>
          </cell>
          <cell r="H423">
            <v>0</v>
          </cell>
          <cell r="J423">
            <v>0</v>
          </cell>
          <cell r="L423">
            <v>0</v>
          </cell>
        </row>
        <row r="424">
          <cell r="A424">
            <v>460</v>
          </cell>
          <cell r="B424" t="str">
            <v>. OBRIGAÇÕES PÔR EMPRÉSTIMOS E REPASSES</v>
          </cell>
          <cell r="C424">
            <v>0</v>
          </cell>
          <cell r="E424">
            <v>0</v>
          </cell>
          <cell r="H424">
            <v>0</v>
          </cell>
          <cell r="J424">
            <v>0</v>
          </cell>
          <cell r="L424">
            <v>0</v>
          </cell>
        </row>
        <row r="425">
          <cell r="A425" t="str">
            <v>461 - Relatório</v>
          </cell>
          <cell r="B425" t="str">
            <v xml:space="preserve"> Empréstimos no País - Instituições Oficiais</v>
          </cell>
          <cell r="C425">
            <v>0</v>
          </cell>
          <cell r="E425">
            <v>0</v>
          </cell>
          <cell r="H425">
            <v>0</v>
          </cell>
          <cell r="J425">
            <v>0</v>
          </cell>
          <cell r="L425">
            <v>0</v>
          </cell>
        </row>
        <row r="426">
          <cell r="A426" t="str">
            <v>462 - Relatório</v>
          </cell>
          <cell r="B426" t="str">
            <v xml:space="preserve"> Cessão de Crédito</v>
          </cell>
          <cell r="C426">
            <v>0</v>
          </cell>
          <cell r="E426">
            <v>0</v>
          </cell>
          <cell r="H426">
            <v>0</v>
          </cell>
          <cell r="J426">
            <v>0</v>
          </cell>
          <cell r="L426">
            <v>0</v>
          </cell>
        </row>
        <row r="427">
          <cell r="A427" t="str">
            <v>463 - Relatório</v>
          </cell>
          <cell r="B427" t="str">
            <v xml:space="preserve"> Empréstimos no Exterior</v>
          </cell>
          <cell r="C427">
            <v>0</v>
          </cell>
          <cell r="E427">
            <v>0</v>
          </cell>
          <cell r="H427">
            <v>0</v>
          </cell>
          <cell r="J427">
            <v>0</v>
          </cell>
          <cell r="L427">
            <v>0</v>
          </cell>
        </row>
        <row r="428">
          <cell r="A428" t="str">
            <v>464 - Relatório</v>
          </cell>
          <cell r="B428" t="str">
            <v xml:space="preserve"> Repasses no País - Instituições Oficiais</v>
          </cell>
          <cell r="C428">
            <v>0</v>
          </cell>
          <cell r="E428">
            <v>0</v>
          </cell>
          <cell r="H428">
            <v>0</v>
          </cell>
          <cell r="J428">
            <v>0</v>
          </cell>
          <cell r="L428">
            <v>0</v>
          </cell>
        </row>
        <row r="429">
          <cell r="A429" t="str">
            <v>466 - Relatório</v>
          </cell>
          <cell r="B429" t="str">
            <v xml:space="preserve"> Repasses no Exterior</v>
          </cell>
          <cell r="C429">
            <v>0</v>
          </cell>
          <cell r="E429">
            <v>0</v>
          </cell>
          <cell r="H429">
            <v>0</v>
          </cell>
          <cell r="J429">
            <v>0</v>
          </cell>
          <cell r="L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E430">
            <v>0</v>
          </cell>
          <cell r="H430">
            <v>0</v>
          </cell>
          <cell r="J430">
            <v>0</v>
          </cell>
          <cell r="L430">
            <v>0</v>
          </cell>
        </row>
        <row r="431">
          <cell r="A431">
            <v>49450</v>
          </cell>
          <cell r="B431" t="str">
            <v>. PROVISÕES PARA RISCOS FISCAIS</v>
          </cell>
          <cell r="C431">
            <v>21711071.330000002</v>
          </cell>
          <cell r="E431">
            <v>0</v>
          </cell>
          <cell r="H431">
            <v>21711071.330000002</v>
          </cell>
          <cell r="J431">
            <v>0</v>
          </cell>
          <cell r="L431">
            <v>21711071.330000002</v>
          </cell>
        </row>
        <row r="432">
          <cell r="A432">
            <v>4945010</v>
          </cell>
          <cell r="B432" t="str">
            <v xml:space="preserve"> Depósitos Judicial de Impostos e Contribuições</v>
          </cell>
          <cell r="C432">
            <v>2014427.05</v>
          </cell>
          <cell r="E432">
            <v>0</v>
          </cell>
          <cell r="H432">
            <v>2014427.05</v>
          </cell>
          <cell r="J432">
            <v>0</v>
          </cell>
          <cell r="L432">
            <v>2014427.05</v>
          </cell>
        </row>
        <row r="433">
          <cell r="A433">
            <v>4945020</v>
          </cell>
          <cell r="B433" t="str">
            <v xml:space="preserve"> Impostos e Contribuições sobre Salários</v>
          </cell>
          <cell r="C433">
            <v>840370.26</v>
          </cell>
          <cell r="E433">
            <v>0</v>
          </cell>
          <cell r="H433">
            <v>840370.26</v>
          </cell>
          <cell r="J433">
            <v>0</v>
          </cell>
          <cell r="L433">
            <v>840370.26</v>
          </cell>
        </row>
        <row r="434">
          <cell r="A434">
            <v>4993510</v>
          </cell>
          <cell r="B434" t="str">
            <v xml:space="preserve"> Depósitos Judicial de Causas Trabalhistas</v>
          </cell>
          <cell r="C434">
            <v>6057800.4000000004</v>
          </cell>
          <cell r="E434">
            <v>0</v>
          </cell>
          <cell r="H434">
            <v>6057800.4000000004</v>
          </cell>
          <cell r="J434">
            <v>0</v>
          </cell>
          <cell r="L434">
            <v>6057800.4000000004</v>
          </cell>
        </row>
        <row r="435">
          <cell r="A435">
            <v>4993511</v>
          </cell>
          <cell r="B435" t="str">
            <v xml:space="preserve"> Provisão para ações civeis</v>
          </cell>
          <cell r="C435">
            <v>10961863</v>
          </cell>
          <cell r="E435">
            <v>0</v>
          </cell>
          <cell r="H435">
            <v>10961863</v>
          </cell>
          <cell r="J435">
            <v>0</v>
          </cell>
          <cell r="L435">
            <v>10961863</v>
          </cell>
        </row>
        <row r="436">
          <cell r="A436">
            <v>4993512</v>
          </cell>
          <cell r="B436" t="str">
            <v xml:space="preserve"> Provisão para ações de juizado de pequenas causas</v>
          </cell>
          <cell r="C436">
            <v>0</v>
          </cell>
          <cell r="E436">
            <v>0</v>
          </cell>
          <cell r="H436">
            <v>0</v>
          </cell>
          <cell r="J436">
            <v>0</v>
          </cell>
          <cell r="L436">
            <v>0</v>
          </cell>
        </row>
        <row r="437">
          <cell r="A437">
            <v>4945090</v>
          </cell>
          <cell r="B437" t="str">
            <v xml:space="preserve"> Depósitos Judicial de Outras Causas</v>
          </cell>
          <cell r="C437">
            <v>1836610.62</v>
          </cell>
          <cell r="E437">
            <v>0</v>
          </cell>
          <cell r="H437">
            <v>1836610.62</v>
          </cell>
          <cell r="J437">
            <v>0</v>
          </cell>
          <cell r="L437">
            <v>1836610.62</v>
          </cell>
        </row>
        <row r="438">
          <cell r="A438">
            <v>0</v>
          </cell>
          <cell r="B438">
            <v>0</v>
          </cell>
          <cell r="C438">
            <v>0</v>
          </cell>
          <cell r="E438">
            <v>0</v>
          </cell>
          <cell r="H438">
            <v>0</v>
          </cell>
          <cell r="J438">
            <v>0</v>
          </cell>
          <cell r="L438">
            <v>0</v>
          </cell>
        </row>
        <row r="439">
          <cell r="A439">
            <v>49985</v>
          </cell>
          <cell r="B439" t="str">
            <v>. VALORES A PAGAR SOC. LIGADAS</v>
          </cell>
          <cell r="C439">
            <v>25711708.66</v>
          </cell>
          <cell r="E439">
            <v>-17374951.739999998</v>
          </cell>
          <cell r="H439">
            <v>8336756.9200000009</v>
          </cell>
          <cell r="J439">
            <v>0</v>
          </cell>
          <cell r="L439">
            <v>8336756.9200000009</v>
          </cell>
        </row>
        <row r="440">
          <cell r="A440">
            <v>499850001</v>
          </cell>
          <cell r="B440" t="str">
            <v xml:space="preserve"> Banco Fininvest S/A</v>
          </cell>
          <cell r="C440">
            <v>0</v>
          </cell>
          <cell r="E440">
            <v>0</v>
          </cell>
          <cell r="H440">
            <v>0</v>
          </cell>
          <cell r="J440">
            <v>0</v>
          </cell>
          <cell r="L440">
            <v>0</v>
          </cell>
        </row>
        <row r="441">
          <cell r="A441">
            <v>499850011</v>
          </cell>
          <cell r="B441" t="str">
            <v xml:space="preserve"> Fininvest S.A. - DTVM</v>
          </cell>
          <cell r="C441">
            <v>0</v>
          </cell>
          <cell r="E441">
            <v>0</v>
          </cell>
          <cell r="H441">
            <v>0</v>
          </cell>
          <cell r="J441">
            <v>0</v>
          </cell>
          <cell r="L441">
            <v>0</v>
          </cell>
        </row>
        <row r="442">
          <cell r="A442">
            <v>499850012</v>
          </cell>
          <cell r="B442" t="str">
            <v xml:space="preserve"> Clube Fininvest</v>
          </cell>
          <cell r="C442">
            <v>6682.87</v>
          </cell>
          <cell r="E442">
            <v>0</v>
          </cell>
          <cell r="H442">
            <v>6682.87</v>
          </cell>
          <cell r="J442">
            <v>0</v>
          </cell>
          <cell r="L442">
            <v>6682.87</v>
          </cell>
        </row>
        <row r="443">
          <cell r="A443">
            <v>499850021</v>
          </cell>
          <cell r="B443" t="str">
            <v xml:space="preserve"> Fininvest S/A Adm. de Cartões de Crédito</v>
          </cell>
          <cell r="C443">
            <v>0</v>
          </cell>
          <cell r="E443">
            <v>0</v>
          </cell>
          <cell r="H443">
            <v>0</v>
          </cell>
          <cell r="J443">
            <v>0</v>
          </cell>
          <cell r="L443">
            <v>0</v>
          </cell>
        </row>
        <row r="444">
          <cell r="A444">
            <v>499850041</v>
          </cell>
          <cell r="B444" t="str">
            <v xml:space="preserve"> Fininvest Leasing S.A.</v>
          </cell>
          <cell r="C444">
            <v>0</v>
          </cell>
          <cell r="E444">
            <v>0</v>
          </cell>
          <cell r="H444">
            <v>0</v>
          </cell>
          <cell r="J444">
            <v>0</v>
          </cell>
          <cell r="L444">
            <v>0</v>
          </cell>
        </row>
        <row r="445">
          <cell r="A445">
            <v>499850051</v>
          </cell>
          <cell r="B445" t="str">
            <v xml:space="preserve"> Fininvest Trust</v>
          </cell>
          <cell r="C445">
            <v>25704864.789999999</v>
          </cell>
          <cell r="E445">
            <v>-17374951.739999998</v>
          </cell>
          <cell r="H445">
            <v>8329913.0500000007</v>
          </cell>
          <cell r="J445">
            <v>0</v>
          </cell>
          <cell r="L445">
            <v>8329913.0500000007</v>
          </cell>
        </row>
        <row r="446">
          <cell r="A446">
            <v>499850061</v>
          </cell>
          <cell r="B446" t="str">
            <v xml:space="preserve"> Fininvest Corretora de Seguros</v>
          </cell>
          <cell r="C446">
            <v>0</v>
          </cell>
          <cell r="E446">
            <v>0</v>
          </cell>
          <cell r="H446">
            <v>0</v>
          </cell>
          <cell r="J446">
            <v>0</v>
          </cell>
          <cell r="L446">
            <v>0</v>
          </cell>
        </row>
        <row r="447">
          <cell r="A447">
            <v>499850065</v>
          </cell>
          <cell r="B447" t="str">
            <v xml:space="preserve"> Banco Icatu</v>
          </cell>
          <cell r="C447">
            <v>0</v>
          </cell>
          <cell r="E447">
            <v>0</v>
          </cell>
          <cell r="H447">
            <v>0</v>
          </cell>
          <cell r="J447">
            <v>0</v>
          </cell>
          <cell r="L447">
            <v>0</v>
          </cell>
        </row>
        <row r="448">
          <cell r="A448">
            <v>499850069</v>
          </cell>
          <cell r="B448" t="str">
            <v xml:space="preserve"> Itaboraí Factoring</v>
          </cell>
          <cell r="C448">
            <v>0</v>
          </cell>
          <cell r="E448">
            <v>0</v>
          </cell>
          <cell r="H448">
            <v>0</v>
          </cell>
          <cell r="J448">
            <v>0</v>
          </cell>
          <cell r="L448">
            <v>0</v>
          </cell>
        </row>
        <row r="449">
          <cell r="A449">
            <v>499850070</v>
          </cell>
          <cell r="B449" t="str">
            <v xml:space="preserve"> Icatu Direct</v>
          </cell>
          <cell r="C449">
            <v>-166</v>
          </cell>
          <cell r="E449">
            <v>0</v>
          </cell>
          <cell r="H449">
            <v>-166</v>
          </cell>
          <cell r="J449">
            <v>0</v>
          </cell>
          <cell r="L449">
            <v>-166</v>
          </cell>
        </row>
        <row r="450">
          <cell r="A450">
            <v>499850081</v>
          </cell>
          <cell r="B450" t="str">
            <v xml:space="preserve"> Fmx</v>
          </cell>
          <cell r="C450">
            <v>327</v>
          </cell>
          <cell r="E450">
            <v>0</v>
          </cell>
          <cell r="H450">
            <v>327</v>
          </cell>
          <cell r="J450">
            <v>0</v>
          </cell>
          <cell r="L450">
            <v>327</v>
          </cell>
        </row>
        <row r="451">
          <cell r="A451">
            <v>0</v>
          </cell>
          <cell r="B451">
            <v>0</v>
          </cell>
          <cell r="C451">
            <v>0</v>
          </cell>
          <cell r="E451">
            <v>0</v>
          </cell>
          <cell r="H451">
            <v>0</v>
          </cell>
          <cell r="J451">
            <v>0</v>
          </cell>
          <cell r="L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E452">
            <v>0</v>
          </cell>
          <cell r="H452">
            <v>0</v>
          </cell>
          <cell r="J452">
            <v>0</v>
          </cell>
          <cell r="L452">
            <v>0</v>
          </cell>
        </row>
        <row r="453">
          <cell r="A453">
            <v>5</v>
          </cell>
          <cell r="B453" t="str">
            <v>RESULTADOS DE EXERCÍCIOS FUTUROS</v>
          </cell>
          <cell r="C453">
            <v>553163.43999999994</v>
          </cell>
          <cell r="E453">
            <v>0</v>
          </cell>
          <cell r="H453">
            <v>553163.43999999994</v>
          </cell>
          <cell r="J453">
            <v>0</v>
          </cell>
          <cell r="L453">
            <v>553163.43999999994</v>
          </cell>
        </row>
        <row r="455">
          <cell r="A455">
            <v>511</v>
          </cell>
          <cell r="B455" t="str">
            <v>. RECEITAS DE EXERCÍCIOS FUTUROS</v>
          </cell>
          <cell r="C455">
            <v>553163.43999999994</v>
          </cell>
          <cell r="E455">
            <v>0</v>
          </cell>
          <cell r="H455">
            <v>553163.43999999994</v>
          </cell>
          <cell r="J455">
            <v>0</v>
          </cell>
          <cell r="L455">
            <v>553163.43999999994</v>
          </cell>
        </row>
        <row r="456">
          <cell r="A456">
            <v>51110</v>
          </cell>
          <cell r="B456" t="str">
            <v xml:space="preserve"> Rendas antecipadas s/ descontos recebidos</v>
          </cell>
          <cell r="C456">
            <v>553163.43999999994</v>
          </cell>
          <cell r="E456">
            <v>0</v>
          </cell>
          <cell r="H456">
            <v>553163.43999999994</v>
          </cell>
          <cell r="J456">
            <v>0</v>
          </cell>
          <cell r="L456">
            <v>553163.43999999994</v>
          </cell>
        </row>
        <row r="457">
          <cell r="A457">
            <v>0</v>
          </cell>
          <cell r="B457">
            <v>0</v>
          </cell>
          <cell r="C457">
            <v>0</v>
          </cell>
          <cell r="E457">
            <v>0</v>
          </cell>
          <cell r="H457">
            <v>0</v>
          </cell>
          <cell r="J457">
            <v>0</v>
          </cell>
          <cell r="L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  <cell r="E458">
            <v>0</v>
          </cell>
          <cell r="H458">
            <v>0</v>
          </cell>
          <cell r="J458">
            <v>0</v>
          </cell>
          <cell r="L458">
            <v>0</v>
          </cell>
        </row>
        <row r="459">
          <cell r="A459">
            <v>6</v>
          </cell>
          <cell r="B459" t="str">
            <v>PATRIMÔNIO LÍQUIDO</v>
          </cell>
          <cell r="C459">
            <v>112894617.72999999</v>
          </cell>
          <cell r="E459">
            <v>10703739.209999999</v>
          </cell>
          <cell r="H459">
            <v>123598356.94</v>
          </cell>
          <cell r="J459">
            <v>7690061.3900000025</v>
          </cell>
          <cell r="L459">
            <v>115908295.54999998</v>
          </cell>
        </row>
        <row r="460">
          <cell r="A460">
            <v>0</v>
          </cell>
          <cell r="B460">
            <v>0</v>
          </cell>
          <cell r="C460">
            <v>0</v>
          </cell>
          <cell r="E460">
            <v>0</v>
          </cell>
          <cell r="H460">
            <v>0</v>
          </cell>
          <cell r="J460">
            <v>0</v>
          </cell>
          <cell r="L460">
            <v>0</v>
          </cell>
        </row>
        <row r="461">
          <cell r="A461">
            <v>611</v>
          </cell>
          <cell r="B461" t="str">
            <v xml:space="preserve"> . CAPITAL SOCIAL</v>
          </cell>
          <cell r="C461">
            <v>39375936.710000001</v>
          </cell>
          <cell r="E461">
            <v>0</v>
          </cell>
          <cell r="H461">
            <v>39375936.710000001</v>
          </cell>
          <cell r="J461">
            <v>0</v>
          </cell>
          <cell r="L461">
            <v>39375936.710000001</v>
          </cell>
        </row>
        <row r="462">
          <cell r="A462">
            <v>61110</v>
          </cell>
          <cell r="B462" t="str">
            <v xml:space="preserve"> Capital</v>
          </cell>
          <cell r="C462">
            <v>39375936.710000001</v>
          </cell>
          <cell r="E462">
            <v>0</v>
          </cell>
          <cell r="H462">
            <v>39375936.710000001</v>
          </cell>
          <cell r="J462">
            <v>0</v>
          </cell>
          <cell r="L462">
            <v>39375936.710000001</v>
          </cell>
        </row>
        <row r="463">
          <cell r="A463">
            <v>612</v>
          </cell>
          <cell r="B463" t="str">
            <v xml:space="preserve"> Correção Monet. do Capital</v>
          </cell>
          <cell r="C463">
            <v>0</v>
          </cell>
          <cell r="E463">
            <v>0</v>
          </cell>
          <cell r="H463">
            <v>0</v>
          </cell>
          <cell r="J463">
            <v>0</v>
          </cell>
          <cell r="L463">
            <v>0</v>
          </cell>
        </row>
        <row r="464">
          <cell r="A464">
            <v>61120</v>
          </cell>
          <cell r="B464" t="str">
            <v xml:space="preserve"> Aumento de capital</v>
          </cell>
          <cell r="C464">
            <v>0</v>
          </cell>
          <cell r="E464">
            <v>0</v>
          </cell>
          <cell r="H464">
            <v>0</v>
          </cell>
          <cell r="J464">
            <v>0</v>
          </cell>
          <cell r="L464">
            <v>0</v>
          </cell>
        </row>
        <row r="465">
          <cell r="A465">
            <v>61150</v>
          </cell>
          <cell r="B465" t="str">
            <v xml:space="preserve"> ( - ) Capital Social a Realizar</v>
          </cell>
          <cell r="C465">
            <v>0</v>
          </cell>
          <cell r="E465">
            <v>0</v>
          </cell>
          <cell r="H465">
            <v>0</v>
          </cell>
          <cell r="J465">
            <v>0</v>
          </cell>
          <cell r="L465">
            <v>0</v>
          </cell>
        </row>
        <row r="467">
          <cell r="A467">
            <v>613</v>
          </cell>
          <cell r="B467" t="str">
            <v xml:space="preserve"> . RESERVAS DE CAPITAL</v>
          </cell>
          <cell r="C467">
            <v>2048274.54</v>
          </cell>
          <cell r="E467">
            <v>0</v>
          </cell>
          <cell r="H467">
            <v>2048274.54</v>
          </cell>
          <cell r="J467">
            <v>0</v>
          </cell>
          <cell r="L467">
            <v>2048274.54</v>
          </cell>
        </row>
        <row r="468">
          <cell r="A468">
            <v>61399</v>
          </cell>
          <cell r="B468" t="str">
            <v xml:space="preserve"> Outras Reservas de Capital</v>
          </cell>
          <cell r="C468">
            <v>2048274.54</v>
          </cell>
          <cell r="E468">
            <v>0</v>
          </cell>
          <cell r="H468">
            <v>2048274.54</v>
          </cell>
          <cell r="J468">
            <v>0</v>
          </cell>
          <cell r="L468">
            <v>2048274.54</v>
          </cell>
        </row>
        <row r="469">
          <cell r="A469">
            <v>61370</v>
          </cell>
          <cell r="B469" t="str">
            <v xml:space="preserve"> Reserva de Atualização de Titulos Patrimoniais</v>
          </cell>
          <cell r="C469">
            <v>0</v>
          </cell>
          <cell r="E469">
            <v>0</v>
          </cell>
          <cell r="H469">
            <v>0</v>
          </cell>
          <cell r="J469">
            <v>0</v>
          </cell>
          <cell r="L469">
            <v>0</v>
          </cell>
        </row>
        <row r="471">
          <cell r="A471">
            <v>614</v>
          </cell>
          <cell r="B471" t="str">
            <v xml:space="preserve"> . RESERVAS DE REAVALIAÇÂO</v>
          </cell>
          <cell r="C471">
            <v>0</v>
          </cell>
          <cell r="E471">
            <v>0</v>
          </cell>
          <cell r="H471">
            <v>0</v>
          </cell>
          <cell r="J471">
            <v>0</v>
          </cell>
          <cell r="L471">
            <v>0</v>
          </cell>
        </row>
        <row r="472">
          <cell r="A472">
            <v>61410</v>
          </cell>
          <cell r="B472" t="str">
            <v xml:space="preserve"> Reserva de Reavaliação em Imóvel Próprio</v>
          </cell>
          <cell r="C472">
            <v>0</v>
          </cell>
          <cell r="E472">
            <v>0</v>
          </cell>
          <cell r="H472">
            <v>0</v>
          </cell>
          <cell r="J472">
            <v>0</v>
          </cell>
          <cell r="L472">
            <v>0</v>
          </cell>
        </row>
        <row r="473">
          <cell r="A473">
            <v>61430</v>
          </cell>
          <cell r="B473" t="str">
            <v xml:space="preserve"> Reserva de Reavaliação em Soc.Coligadas e Controladas</v>
          </cell>
          <cell r="C473">
            <v>0</v>
          </cell>
          <cell r="E473">
            <v>0</v>
          </cell>
          <cell r="H473">
            <v>0</v>
          </cell>
          <cell r="J473">
            <v>0</v>
          </cell>
          <cell r="L473">
            <v>0</v>
          </cell>
        </row>
        <row r="475">
          <cell r="A475">
            <v>615</v>
          </cell>
          <cell r="B475" t="str">
            <v xml:space="preserve"> . RESERVAS DE LUCROS</v>
          </cell>
          <cell r="C475">
            <v>3649524.56</v>
          </cell>
          <cell r="E475">
            <v>0</v>
          </cell>
          <cell r="H475">
            <v>3649524.56</v>
          </cell>
          <cell r="J475">
            <v>0</v>
          </cell>
          <cell r="L475">
            <v>3649524.56</v>
          </cell>
        </row>
        <row r="476">
          <cell r="A476">
            <v>61510</v>
          </cell>
          <cell r="B476" t="str">
            <v xml:space="preserve"> Reserva legal</v>
          </cell>
          <cell r="C476">
            <v>3649524.56</v>
          </cell>
          <cell r="E476">
            <v>0</v>
          </cell>
          <cell r="H476">
            <v>3649524.56</v>
          </cell>
          <cell r="J476">
            <v>0</v>
          </cell>
          <cell r="L476">
            <v>3649524.56</v>
          </cell>
        </row>
        <row r="477">
          <cell r="A477">
            <v>61520</v>
          </cell>
          <cell r="B477" t="str">
            <v xml:space="preserve"> Reserva Estatutária</v>
          </cell>
          <cell r="C477">
            <v>0</v>
          </cell>
          <cell r="E477">
            <v>0</v>
          </cell>
          <cell r="H477">
            <v>0</v>
          </cell>
          <cell r="J477">
            <v>0</v>
          </cell>
          <cell r="L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E478">
            <v>0</v>
          </cell>
          <cell r="H478">
            <v>0</v>
          </cell>
          <cell r="J478">
            <v>0</v>
          </cell>
          <cell r="L478">
            <v>0</v>
          </cell>
        </row>
        <row r="479">
          <cell r="A479">
            <v>618</v>
          </cell>
          <cell r="B479" t="str">
            <v xml:space="preserve"> . LUCROS ACUMUL. DE EXERC.  ANTERIORES</v>
          </cell>
          <cell r="C479">
            <v>31118758.870000001</v>
          </cell>
          <cell r="E479">
            <v>0</v>
          </cell>
          <cell r="H479">
            <v>31118758.870000001</v>
          </cell>
          <cell r="J479">
            <v>0</v>
          </cell>
          <cell r="L479">
            <v>31118758.870000001</v>
          </cell>
        </row>
        <row r="480">
          <cell r="A480">
            <v>61810</v>
          </cell>
          <cell r="B480" t="str">
            <v xml:space="preserve"> Lucros/prejuízos acumulados</v>
          </cell>
          <cell r="C480">
            <v>31118758.870000001</v>
          </cell>
          <cell r="E480">
            <v>0</v>
          </cell>
          <cell r="H480">
            <v>31118758.870000001</v>
          </cell>
          <cell r="J480">
            <v>0</v>
          </cell>
          <cell r="L480">
            <v>31118758.870000001</v>
          </cell>
        </row>
        <row r="482">
          <cell r="A482">
            <v>9</v>
          </cell>
          <cell r="B482" t="str">
            <v xml:space="preserve"> LUCROS ACUMULADOS DO EXERCÍCIO ATUAL</v>
          </cell>
          <cell r="C482">
            <v>36702123.049999982</v>
          </cell>
          <cell r="E482">
            <v>10703739.209999999</v>
          </cell>
          <cell r="H482">
            <v>47405862.259999983</v>
          </cell>
          <cell r="J482">
            <v>7690061.3900000025</v>
          </cell>
          <cell r="L482">
            <v>39715800.869999982</v>
          </cell>
        </row>
        <row r="483">
          <cell r="B483">
            <v>0</v>
          </cell>
          <cell r="C483">
            <v>0</v>
          </cell>
          <cell r="E483">
            <v>0</v>
          </cell>
          <cell r="H483">
            <v>0</v>
          </cell>
          <cell r="J483">
            <v>0</v>
          </cell>
          <cell r="L483">
            <v>0</v>
          </cell>
        </row>
        <row r="486">
          <cell r="B486" t="str">
            <v>TOTAL DO PASSIVO</v>
          </cell>
          <cell r="C486">
            <v>486245057.96999991</v>
          </cell>
          <cell r="E486">
            <v>-27159422.340000004</v>
          </cell>
          <cell r="H486">
            <v>459085635.63</v>
          </cell>
          <cell r="J486">
            <v>-2626686.6099999975</v>
          </cell>
          <cell r="L486">
            <v>461712322.24000001</v>
          </cell>
        </row>
        <row r="487">
          <cell r="B487" t="str">
            <v>diferença</v>
          </cell>
          <cell r="C487">
            <v>0</v>
          </cell>
          <cell r="E487">
            <v>0</v>
          </cell>
          <cell r="H487">
            <v>0</v>
          </cell>
          <cell r="J487">
            <v>0</v>
          </cell>
          <cell r="L487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s"/>
      <sheetName val="Resultados"/>
      <sheetName val="Resul 2"/>
      <sheetName val="BCN"/>
      <sheetName val="BCN GER"/>
      <sheetName val="LINKs de Resultados"/>
      <sheetName val="Mora - Ren Cope"/>
      <sheetName val="Ajustes"/>
      <sheetName val="DECS (2)"/>
      <sheetName val="Critica"/>
    </sheetNames>
    <sheetDataSet>
      <sheetData sheetId="0" refreshError="1">
        <row r="4">
          <cell r="M4" t="str">
            <v>Qtd. Mil</v>
          </cell>
          <cell r="O4" t="str">
            <v>Agosto/02</v>
          </cell>
          <cell r="Q4" t="str">
            <v>Julho/03</v>
          </cell>
          <cell r="S4" t="str">
            <v>Agosto/03</v>
          </cell>
          <cell r="W4" t="str">
            <v>Variação</v>
          </cell>
          <cell r="Y4" t="str">
            <v>Variação</v>
          </cell>
        </row>
        <row r="5">
          <cell r="O5" t="str">
            <v>Real</v>
          </cell>
          <cell r="Q5" t="str">
            <v>Real</v>
          </cell>
          <cell r="S5" t="str">
            <v>Orçado</v>
          </cell>
          <cell r="U5" t="str">
            <v>Real</v>
          </cell>
          <cell r="W5" t="str">
            <v>Real. x Orç.</v>
          </cell>
          <cell r="Y5" t="str">
            <v>2003 x 2002</v>
          </cell>
        </row>
        <row r="7">
          <cell r="M7" t="str">
            <v>Visa/Mastercard</v>
          </cell>
          <cell r="O7">
            <v>4434.5140000000001</v>
          </cell>
          <cell r="Q7">
            <v>5499.8920000000007</v>
          </cell>
          <cell r="S7">
            <v>5336.632368278415</v>
          </cell>
          <cell r="U7">
            <v>5614.6440000000002</v>
          </cell>
          <cell r="W7">
            <v>5.2089188682780563E-2</v>
          </cell>
          <cell r="Y7">
            <v>0.26606538895152188</v>
          </cell>
        </row>
        <row r="9">
          <cell r="M9" t="str">
            <v>Poupcard</v>
          </cell>
          <cell r="O9">
            <v>973.39300000000003</v>
          </cell>
          <cell r="Q9">
            <v>1112.415</v>
          </cell>
          <cell r="S9">
            <v>1166.3599999999999</v>
          </cell>
          <cell r="U9">
            <v>1122.184</v>
          </cell>
          <cell r="W9">
            <v>-3.7735849056603765E-2</v>
          </cell>
          <cell r="Y9">
            <v>0.1531346351490237</v>
          </cell>
        </row>
        <row r="11">
          <cell r="M11" t="str">
            <v>Electron</v>
          </cell>
          <cell r="O11">
            <v>27403.440000000002</v>
          </cell>
          <cell r="Q11">
            <v>31672.391</v>
          </cell>
          <cell r="S11">
            <v>29597.292000000001</v>
          </cell>
          <cell r="U11">
            <v>31700</v>
          </cell>
          <cell r="W11">
            <v>7.1054498766766949E-2</v>
          </cell>
          <cell r="Y11">
            <v>0.15680764879757692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alizado1999"/>
      <sheetName val="Realizado 2000"/>
      <sheetName val="Realizado 2001"/>
      <sheetName val="Realizado 2002"/>
      <sheetName val="OrçadoEfetivo"/>
      <sheetName val="Realizado 2003"/>
      <sheetName val="Realizado 2004"/>
      <sheetName val="Real 2004 x 2003"/>
      <sheetName val="Real x Orçado"/>
      <sheetName val="DinamContab"/>
      <sheetName val="proc externo"/>
      <sheetName val="Apres1"/>
      <sheetName val="Apres 2"/>
      <sheetName val="Apres 3"/>
      <sheetName val="Apres4"/>
      <sheetName val="Apres5"/>
      <sheetName val="índice"/>
      <sheetName val="Ativos"/>
      <sheetName val="Incoming"/>
      <sheetName val="DRC"/>
      <sheetName val="Real 2004 x 2004"/>
      <sheetName val="PlanodeCon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">
          <cell r="A1" t="str">
            <v>SUMÁRIO - RESULTADO</v>
          </cell>
          <cell r="E1" t="str">
            <v>RESULTADO FINANCEIRO</v>
          </cell>
        </row>
        <row r="2">
          <cell r="E2" t="str">
            <v>REALIZADO  2004</v>
          </cell>
        </row>
        <row r="3">
          <cell r="E3" t="str">
            <v>P E R Í O D O   D E   J A N E I R O   A  S E T E M B R O</v>
          </cell>
        </row>
        <row r="4">
          <cell r="A4" t="str">
            <v>N  O  M  E  N  C  L  A  T  U  R  A</v>
          </cell>
          <cell r="B4" t="str">
            <v>M Ê S</v>
          </cell>
          <cell r="C4" t="str">
            <v>ACUMULADO</v>
          </cell>
          <cell r="E4" t="str">
            <v>Janeiro</v>
          </cell>
          <cell r="F4" t="str">
            <v>Fevereiro</v>
          </cell>
          <cell r="G4" t="str">
            <v xml:space="preserve">Março </v>
          </cell>
          <cell r="H4" t="str">
            <v xml:space="preserve">Abril </v>
          </cell>
          <cell r="I4" t="str">
            <v>Maio</v>
          </cell>
          <cell r="J4" t="str">
            <v xml:space="preserve">Junho </v>
          </cell>
          <cell r="K4" t="str">
            <v>Julho</v>
          </cell>
          <cell r="L4" t="str">
            <v xml:space="preserve">Agosto </v>
          </cell>
          <cell r="M4" t="str">
            <v xml:space="preserve">Setembro </v>
          </cell>
          <cell r="N4" t="str">
            <v>Outubro</v>
          </cell>
          <cell r="O4" t="str">
            <v>Novembro</v>
          </cell>
          <cell r="P4" t="str">
            <v>Dezembro</v>
          </cell>
          <cell r="Q4" t="str">
            <v>T O T A L</v>
          </cell>
        </row>
        <row r="5">
          <cell r="A5" t="str">
            <v>1) RES. CARTÃO VISA/MASTERCARD - R$ Mil</v>
          </cell>
          <cell r="B5">
            <v>47857.06160601</v>
          </cell>
          <cell r="C5">
            <v>345510.54996600508</v>
          </cell>
          <cell r="E5">
            <v>32951.876441964974</v>
          </cell>
          <cell r="F5">
            <v>29448.668856150096</v>
          </cell>
          <cell r="G5">
            <v>38578.180030345065</v>
          </cell>
          <cell r="H5">
            <v>35275.609061255032</v>
          </cell>
          <cell r="I5">
            <v>36831.712625450018</v>
          </cell>
          <cell r="J5">
            <v>41838.604894199852</v>
          </cell>
          <cell r="K5">
            <v>43303.973319395089</v>
          </cell>
          <cell r="L5">
            <v>39424.863131234939</v>
          </cell>
          <cell r="M5">
            <v>47857.06160601</v>
          </cell>
          <cell r="N5" t="e">
            <v>#N/A</v>
          </cell>
          <cell r="O5" t="e">
            <v>#N/A</v>
          </cell>
          <cell r="P5" t="e">
            <v>#N/A</v>
          </cell>
          <cell r="Q5">
            <v>345510.54996600508</v>
          </cell>
        </row>
        <row r="6">
          <cell r="A6" t="str">
            <v>1.1) OPERACIONAIS - R$ Mil</v>
          </cell>
          <cell r="B6">
            <v>5429.5379578949869</v>
          </cell>
          <cell r="C6">
            <v>57657.140793774997</v>
          </cell>
          <cell r="E6">
            <v>4611.802221845006</v>
          </cell>
          <cell r="F6">
            <v>5901.9584401149987</v>
          </cell>
          <cell r="G6">
            <v>6170.781645549996</v>
          </cell>
          <cell r="H6">
            <v>6967.6286155349917</v>
          </cell>
          <cell r="I6">
            <v>6367.8843781599935</v>
          </cell>
          <cell r="J6">
            <v>7487.3598254350072</v>
          </cell>
          <cell r="K6">
            <v>7968.0210288100061</v>
          </cell>
          <cell r="L6">
            <v>6752.1666804300075</v>
          </cell>
          <cell r="M6">
            <v>5429.5379578949869</v>
          </cell>
          <cell r="N6" t="e">
            <v>#N/A</v>
          </cell>
          <cell r="O6" t="e">
            <v>#N/A</v>
          </cell>
          <cell r="P6" t="e">
            <v>#N/A</v>
          </cell>
          <cell r="Q6">
            <v>57657.140793774997</v>
          </cell>
        </row>
        <row r="7">
          <cell r="A7" t="str">
            <v xml:space="preserve">     RECEITAS OPERACIONAIS </v>
          </cell>
          <cell r="B7">
            <v>24970.824729889988</v>
          </cell>
          <cell r="C7">
            <v>227776.33900283999</v>
          </cell>
          <cell r="E7">
            <v>23296.676572975004</v>
          </cell>
          <cell r="F7">
            <v>24354.706027609998</v>
          </cell>
          <cell r="G7">
            <v>25855.534426764996</v>
          </cell>
          <cell r="H7">
            <v>26021.766910499991</v>
          </cell>
          <cell r="I7">
            <v>25728.29386014499</v>
          </cell>
          <cell r="J7">
            <v>25541.93206898501</v>
          </cell>
          <cell r="K7">
            <v>26029.919610945002</v>
          </cell>
          <cell r="L7">
            <v>25976.684795025008</v>
          </cell>
          <cell r="M7">
            <v>24970.824729889988</v>
          </cell>
          <cell r="N7" t="e">
            <v>#N/A</v>
          </cell>
          <cell r="O7" t="e">
            <v>#N/A</v>
          </cell>
          <cell r="P7" t="e">
            <v>#N/A</v>
          </cell>
          <cell r="Q7">
            <v>227776.33900283999</v>
          </cell>
        </row>
        <row r="8">
          <cell r="A8" t="str">
            <v xml:space="preserve">     DESPESAS OPERACIONAIS</v>
          </cell>
          <cell r="B8">
            <v>-19541.286771995001</v>
          </cell>
          <cell r="C8">
            <v>-170119.19820906501</v>
          </cell>
          <cell r="E8">
            <v>-18684.874351129998</v>
          </cell>
          <cell r="F8">
            <v>-18452.747587495</v>
          </cell>
          <cell r="G8">
            <v>-19684.752781215</v>
          </cell>
          <cell r="H8">
            <v>-19054.138294965</v>
          </cell>
          <cell r="I8">
            <v>-19360.409481984996</v>
          </cell>
          <cell r="J8">
            <v>-18054.572243550003</v>
          </cell>
          <cell r="K8">
            <v>-18061.898582134996</v>
          </cell>
          <cell r="L8">
            <v>-19224.518114595001</v>
          </cell>
          <cell r="M8">
            <v>-19541.286771995001</v>
          </cell>
          <cell r="N8" t="e">
            <v>#DIV/0!</v>
          </cell>
          <cell r="O8" t="e">
            <v>#DIV/0!</v>
          </cell>
          <cell r="P8" t="e">
            <v>#DIV/0!</v>
          </cell>
          <cell r="Q8">
            <v>-170119.19820906501</v>
          </cell>
        </row>
        <row r="9">
          <cell r="A9" t="str">
            <v>1.2) FINANCEIRO LÍQUIDO - R$ Mil</v>
          </cell>
          <cell r="B9">
            <v>43942.984918115013</v>
          </cell>
          <cell r="C9">
            <v>316798.45803223009</v>
          </cell>
          <cell r="E9">
            <v>33610.120310119972</v>
          </cell>
          <cell r="F9">
            <v>24768.156586035097</v>
          </cell>
          <cell r="G9">
            <v>34480.796744795072</v>
          </cell>
          <cell r="H9">
            <v>32051.369595720043</v>
          </cell>
          <cell r="I9">
            <v>35209.196787290028</v>
          </cell>
          <cell r="J9">
            <v>36701.665228764847</v>
          </cell>
          <cell r="K9">
            <v>37779.440620585083</v>
          </cell>
          <cell r="L9">
            <v>38254.727240804932</v>
          </cell>
          <cell r="M9">
            <v>43942.984918115013</v>
          </cell>
          <cell r="N9" t="e">
            <v>#N/A</v>
          </cell>
          <cell r="O9" t="e">
            <v>#N/A</v>
          </cell>
          <cell r="P9" t="e">
            <v>#N/A</v>
          </cell>
          <cell r="Q9">
            <v>316798.45803223009</v>
          </cell>
        </row>
        <row r="10">
          <cell r="A10" t="str">
            <v xml:space="preserve">     RECEITAS FINANCEIRAS LÍQUIDA</v>
          </cell>
          <cell r="B10">
            <v>38242.112258115005</v>
          </cell>
          <cell r="C10">
            <v>332936.74814223003</v>
          </cell>
          <cell r="E10">
            <v>32958.959840120006</v>
          </cell>
          <cell r="F10">
            <v>33844.567076035004</v>
          </cell>
          <cell r="G10">
            <v>37336.270094795</v>
          </cell>
          <cell r="H10">
            <v>36101.63630572</v>
          </cell>
          <cell r="I10">
            <v>38368.942437290003</v>
          </cell>
          <cell r="J10">
            <v>38324.476288765007</v>
          </cell>
          <cell r="K10">
            <v>38464.665420584992</v>
          </cell>
          <cell r="L10">
            <v>39295.118420804996</v>
          </cell>
          <cell r="M10">
            <v>38242.112258115005</v>
          </cell>
          <cell r="N10" t="e">
            <v>#N/A</v>
          </cell>
          <cell r="O10" t="e">
            <v>#N/A</v>
          </cell>
          <cell r="P10" t="e">
            <v>#N/A</v>
          </cell>
          <cell r="Q10">
            <v>332936.74814223003</v>
          </cell>
        </row>
        <row r="11">
          <cell r="A11" t="str">
            <v xml:space="preserve">     RECEITAS COM FLOATING</v>
          </cell>
          <cell r="B11">
            <v>17591.185170000001</v>
          </cell>
          <cell r="C11">
            <v>142853.24901</v>
          </cell>
          <cell r="E11">
            <v>15921.707289999998</v>
          </cell>
          <cell r="F11">
            <v>11992.342349999999</v>
          </cell>
          <cell r="G11">
            <v>14794.934670000001</v>
          </cell>
          <cell r="H11">
            <v>14121.768470000001</v>
          </cell>
          <cell r="I11">
            <v>16695.120050000001</v>
          </cell>
          <cell r="J11">
            <v>17085.933519999999</v>
          </cell>
          <cell r="K11">
            <v>17094.26902</v>
          </cell>
          <cell r="L11">
            <v>17555.98847</v>
          </cell>
          <cell r="M11">
            <v>17591.185170000001</v>
          </cell>
          <cell r="N11">
            <v>0</v>
          </cell>
          <cell r="O11">
            <v>0</v>
          </cell>
          <cell r="P11">
            <v>0</v>
          </cell>
          <cell r="Q11">
            <v>142853.24901</v>
          </cell>
        </row>
        <row r="12">
          <cell r="A12" t="str">
            <v xml:space="preserve">     PERDAS COM CRÉDITO (LÍQUIDA)</v>
          </cell>
          <cell r="B12">
            <v>-11890.312509999996</v>
          </cell>
          <cell r="C12">
            <v>-158991.53911999991</v>
          </cell>
          <cell r="E12">
            <v>-15270.546820000032</v>
          </cell>
          <cell r="F12">
            <v>-21068.752839999906</v>
          </cell>
          <cell r="G12">
            <v>-17650.40801999993</v>
          </cell>
          <cell r="H12">
            <v>-18172.035179999959</v>
          </cell>
          <cell r="I12">
            <v>-19854.865699999984</v>
          </cell>
          <cell r="J12">
            <v>-18708.744580000162</v>
          </cell>
          <cell r="K12">
            <v>-17779.493819999912</v>
          </cell>
          <cell r="L12">
            <v>-18596.379650000057</v>
          </cell>
          <cell r="M12">
            <v>-11890.312509999996</v>
          </cell>
          <cell r="N12">
            <v>-14374.149350000002</v>
          </cell>
          <cell r="O12">
            <v>0</v>
          </cell>
          <cell r="P12">
            <v>0</v>
          </cell>
          <cell r="Q12">
            <v>-158991.53911999991</v>
          </cell>
        </row>
        <row r="13">
          <cell r="A13" t="str">
            <v>1.3) CUSTOS COMERCIAIS - R$ Mil</v>
          </cell>
          <cell r="B13">
            <v>-1515.4612700000002</v>
          </cell>
          <cell r="C13">
            <v>-28945.048860000003</v>
          </cell>
          <cell r="E13">
            <v>-5270.0460900000007</v>
          </cell>
          <cell r="F13">
            <v>-1221.4461700000002</v>
          </cell>
          <cell r="G13">
            <v>-2073.3983600000001</v>
          </cell>
          <cell r="H13">
            <v>-3743.38915</v>
          </cell>
          <cell r="I13">
            <v>-4745.3685400000004</v>
          </cell>
          <cell r="J13">
            <v>-2350.4201600000001</v>
          </cell>
          <cell r="K13">
            <v>-2443.4883300000001</v>
          </cell>
          <cell r="L13">
            <v>-5582.0307899999989</v>
          </cell>
          <cell r="M13">
            <v>-1515.4612700000002</v>
          </cell>
          <cell r="N13">
            <v>353.89188999999999</v>
          </cell>
          <cell r="O13">
            <v>0</v>
          </cell>
          <cell r="P13">
            <v>0</v>
          </cell>
          <cell r="Q13">
            <v>-28945.048860000003</v>
          </cell>
        </row>
        <row r="15">
          <cell r="A15" t="str">
            <v>2) RESULTADO CARTÃO POUPCARD - R$ Mil</v>
          </cell>
          <cell r="B15">
            <v>224.57580212000002</v>
          </cell>
          <cell r="C15">
            <v>1886.1553230049999</v>
          </cell>
          <cell r="E15">
            <v>210.97542085499998</v>
          </cell>
          <cell r="F15">
            <v>184.50523891</v>
          </cell>
          <cell r="G15">
            <v>218.71513523999997</v>
          </cell>
          <cell r="H15">
            <v>207.42058335499999</v>
          </cell>
          <cell r="I15">
            <v>189.553076105</v>
          </cell>
          <cell r="J15">
            <v>199.78761212500004</v>
          </cell>
          <cell r="K15">
            <v>224.57374437999999</v>
          </cell>
          <cell r="L15">
            <v>226.04870991499996</v>
          </cell>
          <cell r="M15">
            <v>224.57580212000002</v>
          </cell>
          <cell r="N15" t="e">
            <v>#N/A</v>
          </cell>
          <cell r="O15" t="e">
            <v>#N/A</v>
          </cell>
          <cell r="P15" t="e">
            <v>#N/A</v>
          </cell>
          <cell r="Q15">
            <v>1886.1553230049999</v>
          </cell>
        </row>
        <row r="17">
          <cell r="A17" t="str">
            <v xml:space="preserve">3) RESULTADO CARTÃO DE DÉBITO - R$ Mil </v>
          </cell>
          <cell r="B17">
            <v>4337.0682999999999</v>
          </cell>
          <cell r="C17">
            <v>38545.682707</v>
          </cell>
          <cell r="E17">
            <v>3167.8427499999989</v>
          </cell>
          <cell r="F17">
            <v>3669.6027900000008</v>
          </cell>
          <cell r="G17">
            <v>3861.8297270000003</v>
          </cell>
          <cell r="H17">
            <v>4171.3729500000009</v>
          </cell>
          <cell r="I17">
            <v>5021.3175200000005</v>
          </cell>
          <cell r="J17">
            <v>4827.4659300000003</v>
          </cell>
          <cell r="K17">
            <v>4452.4053199999989</v>
          </cell>
          <cell r="L17">
            <v>5036.7774200000022</v>
          </cell>
          <cell r="M17">
            <v>4337.0682999999999</v>
          </cell>
          <cell r="N17" t="e">
            <v>#N/A</v>
          </cell>
          <cell r="O17" t="e">
            <v>#N/A</v>
          </cell>
          <cell r="P17" t="e">
            <v>#N/A</v>
          </cell>
          <cell r="Q17">
            <v>38545.682707</v>
          </cell>
        </row>
        <row r="19">
          <cell r="A19" t="str">
            <v>4) RESULTADO COM ANTECIPAÇÃO DE RECEBÍVEIS - R$ Mil</v>
          </cell>
          <cell r="B19">
            <v>6707.5189218817814</v>
          </cell>
          <cell r="C19">
            <v>57506.899262858591</v>
          </cell>
          <cell r="E19">
            <v>6391.0993614583549</v>
          </cell>
          <cell r="F19">
            <v>5663.9366420687456</v>
          </cell>
          <cell r="G19">
            <v>5428.3812153880881</v>
          </cell>
          <cell r="H19">
            <v>5849.644437734305</v>
          </cell>
          <cell r="I19">
            <v>6895.631302214375</v>
          </cell>
          <cell r="J19">
            <v>5975.5567146678968</v>
          </cell>
          <cell r="K19">
            <v>7132.1541285537751</v>
          </cell>
          <cell r="L19">
            <v>7462.9765388912692</v>
          </cell>
          <cell r="M19">
            <v>6707.5189218817814</v>
          </cell>
          <cell r="N19" t="e">
            <v>#N/A</v>
          </cell>
          <cell r="O19" t="e">
            <v>#N/A</v>
          </cell>
          <cell r="P19" t="e">
            <v>#N/A</v>
          </cell>
          <cell r="Q19">
            <v>57506.899262858591</v>
          </cell>
        </row>
        <row r="21">
          <cell r="A21" t="str">
            <v>5) RESULTADO DOS PRODUTOS - R$ Mil</v>
          </cell>
          <cell r="B21">
            <v>59126.224630011784</v>
          </cell>
          <cell r="C21">
            <v>443449.28725886869</v>
          </cell>
          <cell r="E21">
            <v>42721.793974278327</v>
          </cell>
          <cell r="F21">
            <v>38966.713527128843</v>
          </cell>
          <cell r="G21">
            <v>48087.106107973159</v>
          </cell>
          <cell r="H21">
            <v>45504.047032344337</v>
          </cell>
          <cell r="I21">
            <v>48938.214523769391</v>
          </cell>
          <cell r="J21">
            <v>52841.415150992747</v>
          </cell>
          <cell r="K21">
            <v>55113.106512328864</v>
          </cell>
          <cell r="L21">
            <v>52150.665800041206</v>
          </cell>
          <cell r="M21">
            <v>59126.224630011784</v>
          </cell>
          <cell r="N21" t="e">
            <v>#N/A</v>
          </cell>
          <cell r="O21" t="e">
            <v>#N/A</v>
          </cell>
          <cell r="P21" t="e">
            <v>#N/A</v>
          </cell>
          <cell r="Q21">
            <v>443449.28725886869</v>
          </cell>
        </row>
        <row r="23">
          <cell r="A23" t="str">
            <v>RESULTADO VISANET - R$Mil</v>
          </cell>
          <cell r="B23">
            <v>13283.52716</v>
          </cell>
          <cell r="C23">
            <v>64008.581129999991</v>
          </cell>
          <cell r="E23">
            <v>9759.4032100000004</v>
          </cell>
          <cell r="F23">
            <v>7125.5477580000006</v>
          </cell>
          <cell r="G23">
            <v>4463.8008769999997</v>
          </cell>
          <cell r="H23">
            <v>4006.6035650000003</v>
          </cell>
          <cell r="I23">
            <v>4236.5654800000002</v>
          </cell>
          <cell r="J23">
            <v>5452.7599399999999</v>
          </cell>
          <cell r="K23">
            <v>3527.9266400000001</v>
          </cell>
          <cell r="L23">
            <v>12152.446500000002</v>
          </cell>
          <cell r="M23">
            <v>13283.52716</v>
          </cell>
          <cell r="N23">
            <v>-4193.3760000000002</v>
          </cell>
          <cell r="O23">
            <v>-10483.44</v>
          </cell>
          <cell r="P23">
            <v>-27256.944</v>
          </cell>
          <cell r="Q23">
            <v>64008.581129999991</v>
          </cell>
        </row>
        <row r="25">
          <cell r="A25" t="str">
            <v>RESULTADO VISA VALE - R$Mil</v>
          </cell>
          <cell r="B25">
            <v>-668.65155000000004</v>
          </cell>
          <cell r="C25">
            <v>682.91462999999999</v>
          </cell>
          <cell r="E25">
            <v>-357.46353999999997</v>
          </cell>
          <cell r="F25">
            <v>1.7197499999999999</v>
          </cell>
          <cell r="G25">
            <v>1063.5322000000001</v>
          </cell>
          <cell r="H25">
            <v>583.64131999999995</v>
          </cell>
          <cell r="I25">
            <v>433.73893999999996</v>
          </cell>
          <cell r="J25">
            <v>334.57923999999997</v>
          </cell>
          <cell r="K25">
            <v>-557.75332000000003</v>
          </cell>
          <cell r="L25">
            <v>-150.42841000000004</v>
          </cell>
          <cell r="M25">
            <v>-668.65155000000004</v>
          </cell>
          <cell r="N25" t="e">
            <v>#N/A</v>
          </cell>
          <cell r="O25" t="e">
            <v>#N/A</v>
          </cell>
          <cell r="P25" t="e">
            <v>#N/A</v>
          </cell>
          <cell r="Q25">
            <v>682.91462999999999</v>
          </cell>
        </row>
        <row r="27">
          <cell r="A27" t="str">
            <v>RESULTADO CARTÃO DE CRÉDITO BCN - R$ Mil</v>
          </cell>
          <cell r="B27">
            <v>6.3586</v>
          </cell>
          <cell r="C27">
            <v>149.15820000000002</v>
          </cell>
          <cell r="E27">
            <v>90.200410000000005</v>
          </cell>
          <cell r="F27">
            <v>9.5113599999999998</v>
          </cell>
          <cell r="G27">
            <v>10.6584</v>
          </cell>
          <cell r="H27">
            <v>4.8405500000000004</v>
          </cell>
          <cell r="I27">
            <v>9.0012099999999986</v>
          </cell>
          <cell r="J27">
            <v>7.33711</v>
          </cell>
          <cell r="K27">
            <v>4.8919600000000001</v>
          </cell>
          <cell r="L27">
            <v>6.3586</v>
          </cell>
          <cell r="M27">
            <v>6.3586</v>
          </cell>
          <cell r="N27">
            <v>0</v>
          </cell>
          <cell r="O27">
            <v>0</v>
          </cell>
          <cell r="P27">
            <v>0</v>
          </cell>
          <cell r="Q27">
            <v>149.15820000000002</v>
          </cell>
        </row>
        <row r="29">
          <cell r="A29" t="str">
            <v>RESULTADO CARTÃO DE CRÉDITO MERCANTIL - R$ Mil</v>
          </cell>
          <cell r="B29">
            <v>0</v>
          </cell>
          <cell r="C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</row>
        <row r="31">
          <cell r="A31" t="str">
            <v>RESULTADO CARTÃO DE CRÉDITO BBV - R$ Mil</v>
          </cell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</row>
        <row r="33">
          <cell r="A33" t="str">
            <v>6) RESULTADO GERAL - R$ Mil</v>
          </cell>
          <cell r="B33">
            <v>71747.458840011794</v>
          </cell>
          <cell r="C33">
            <v>508289.94121886865</v>
          </cell>
          <cell r="E33">
            <v>52213.934054278325</v>
          </cell>
          <cell r="F33">
            <v>46103.492395128837</v>
          </cell>
          <cell r="G33">
            <v>53625.097584973162</v>
          </cell>
          <cell r="H33">
            <v>50099.132467344338</v>
          </cell>
          <cell r="I33">
            <v>53617.520153769394</v>
          </cell>
          <cell r="J33">
            <v>58636.09144099275</v>
          </cell>
          <cell r="K33">
            <v>58088.17179232886</v>
          </cell>
          <cell r="L33">
            <v>64159.042490041204</v>
          </cell>
          <cell r="M33">
            <v>71747.458840011794</v>
          </cell>
          <cell r="N33" t="e">
            <v>#N/A</v>
          </cell>
          <cell r="O33" t="e">
            <v>#N/A</v>
          </cell>
          <cell r="P33" t="e">
            <v>#N/A</v>
          </cell>
          <cell r="Q33">
            <v>508289.94121886865</v>
          </cell>
        </row>
        <row r="35">
          <cell r="A35" t="str">
            <v>RESULT. GERADOS PARA BRADESCO CAPITALIZAÇÃO  - R$ Mil</v>
          </cell>
          <cell r="B35">
            <v>296.39063797199998</v>
          </cell>
          <cell r="C35">
            <v>3693.785884074</v>
          </cell>
          <cell r="E35">
            <v>1138.1098061619</v>
          </cell>
          <cell r="F35">
            <v>284.704989426</v>
          </cell>
          <cell r="G35">
            <v>284.07117152700005</v>
          </cell>
          <cell r="H35">
            <v>287.22657570749999</v>
          </cell>
          <cell r="I35">
            <v>522.64988893259999</v>
          </cell>
          <cell r="J35">
            <v>291.32438821200003</v>
          </cell>
          <cell r="K35">
            <v>294.19884093600001</v>
          </cell>
          <cell r="L35">
            <v>295.10958519899998</v>
          </cell>
          <cell r="M35">
            <v>296.39063797199998</v>
          </cell>
          <cell r="N35">
            <v>-885.69906410699991</v>
          </cell>
          <cell r="O35">
            <v>0</v>
          </cell>
          <cell r="P35">
            <v>0</v>
          </cell>
          <cell r="Q35">
            <v>3693.785884074</v>
          </cell>
        </row>
        <row r="37">
          <cell r="A37" t="str">
            <v>RESULT. GERADOS PARA BRADESCO SEGUROS - R$ Mil</v>
          </cell>
          <cell r="B37">
            <v>285.88221270179992</v>
          </cell>
          <cell r="C37">
            <v>2869.0203816416997</v>
          </cell>
          <cell r="E37">
            <v>337.87126152780002</v>
          </cell>
          <cell r="F37">
            <v>373.98047368109997</v>
          </cell>
          <cell r="G37">
            <v>314.93120390159999</v>
          </cell>
          <cell r="H37">
            <v>337.20067515420004</v>
          </cell>
          <cell r="I37">
            <v>308.03836716509994</v>
          </cell>
          <cell r="J37">
            <v>299.46827140229999</v>
          </cell>
          <cell r="K37">
            <v>306.28487586839998</v>
          </cell>
          <cell r="L37">
            <v>305.36304023939994</v>
          </cell>
          <cell r="M37">
            <v>285.88221270179992</v>
          </cell>
          <cell r="N37">
            <v>0</v>
          </cell>
          <cell r="O37">
            <v>0</v>
          </cell>
          <cell r="P37">
            <v>0</v>
          </cell>
          <cell r="Q37">
            <v>2869.0203816416997</v>
          </cell>
        </row>
        <row r="39">
          <cell r="A39" t="str">
            <v>7) RESULTADO TOTAL - R$ Mil</v>
          </cell>
          <cell r="B39">
            <v>72329.731690685599</v>
          </cell>
          <cell r="C39">
            <v>514852.74748458434</v>
          </cell>
          <cell r="E39">
            <v>53689.915121968028</v>
          </cell>
          <cell r="F39">
            <v>46762.177858235933</v>
          </cell>
          <cell r="G39">
            <v>54224.099960401763</v>
          </cell>
          <cell r="H39">
            <v>50723.559718206037</v>
          </cell>
          <cell r="I39">
            <v>54448.208409867097</v>
          </cell>
          <cell r="J39">
            <v>59226.884100607051</v>
          </cell>
          <cell r="K39">
            <v>58688.655509133263</v>
          </cell>
          <cell r="L39">
            <v>64759.515115479604</v>
          </cell>
          <cell r="M39">
            <v>72329.731690685599</v>
          </cell>
          <cell r="N39" t="e">
            <v>#N/A</v>
          </cell>
          <cell r="O39" t="e">
            <v>#N/A</v>
          </cell>
          <cell r="P39" t="e">
            <v>#N/A</v>
          </cell>
          <cell r="Q39">
            <v>514852.74748458434</v>
          </cell>
        </row>
        <row r="41">
          <cell r="A41" t="str">
            <v>ESTORNO DE IR VISANET</v>
          </cell>
          <cell r="B41">
            <v>0</v>
          </cell>
          <cell r="C41">
            <v>239.65986000000021</v>
          </cell>
          <cell r="E41">
            <v>0</v>
          </cell>
          <cell r="F41">
            <v>0</v>
          </cell>
          <cell r="G41">
            <v>3471.2047065151501</v>
          </cell>
          <cell r="H41">
            <v>0</v>
          </cell>
          <cell r="I41">
            <v>0</v>
          </cell>
          <cell r="J41">
            <v>-3231.5448465151499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239.65986000000021</v>
          </cell>
        </row>
        <row r="43">
          <cell r="A43" t="str">
            <v>8) RESULTADO ANTES DO IR - R$ Mil</v>
          </cell>
          <cell r="B43">
            <v>72329.731690685599</v>
          </cell>
          <cell r="C43">
            <v>515092.40734458435</v>
          </cell>
          <cell r="E43">
            <v>53689.915121968028</v>
          </cell>
          <cell r="F43">
            <v>46762.177858235933</v>
          </cell>
          <cell r="G43">
            <v>57695.304666916913</v>
          </cell>
          <cell r="H43">
            <v>50723.559718206037</v>
          </cell>
          <cell r="I43">
            <v>54448.208409867097</v>
          </cell>
          <cell r="J43">
            <v>55995.339254091901</v>
          </cell>
          <cell r="K43">
            <v>58688.655509133263</v>
          </cell>
          <cell r="L43">
            <v>64759.515115479604</v>
          </cell>
          <cell r="M43">
            <v>72329.731690685599</v>
          </cell>
          <cell r="N43" t="e">
            <v>#N/A</v>
          </cell>
          <cell r="O43" t="e">
            <v>#N/A</v>
          </cell>
          <cell r="P43" t="e">
            <v>#N/A</v>
          </cell>
          <cell r="Q43">
            <v>515092.40734458435</v>
          </cell>
        </row>
        <row r="44">
          <cell r="Q44">
            <v>38284</v>
          </cell>
        </row>
        <row r="45">
          <cell r="Q45" t="str">
            <v>Pág.01</v>
          </cell>
        </row>
        <row r="46">
          <cell r="A46" t="str">
            <v>SUMÁRIO DE CARTÕES                                         VISA / MASTERCARD / VISA FÁCIL / ELECTRON / POUPCARD</v>
          </cell>
          <cell r="E46" t="str">
            <v xml:space="preserve">B A S E S / V O L U M E S </v>
          </cell>
        </row>
        <row r="47">
          <cell r="E47" t="str">
            <v>REALIZADO  2004</v>
          </cell>
        </row>
        <row r="48">
          <cell r="E48" t="str">
            <v>P E R Í O D O   D E   J A N E I R O   A  S E T E M B R O</v>
          </cell>
        </row>
        <row r="49">
          <cell r="A49" t="str">
            <v>N  O  M  E  N  C  L  A  T  U  R  A</v>
          </cell>
          <cell r="B49" t="str">
            <v>M Ê S</v>
          </cell>
          <cell r="C49" t="str">
            <v>ACUMULADO</v>
          </cell>
          <cell r="E49" t="str">
            <v>Janeiro</v>
          </cell>
          <cell r="F49" t="str">
            <v>Fevereiro</v>
          </cell>
          <cell r="G49" t="str">
            <v xml:space="preserve">Março </v>
          </cell>
          <cell r="H49" t="str">
            <v xml:space="preserve">Abril </v>
          </cell>
          <cell r="I49" t="str">
            <v>Maio</v>
          </cell>
          <cell r="J49" t="str">
            <v xml:space="preserve">Junho </v>
          </cell>
          <cell r="K49" t="str">
            <v>Julho</v>
          </cell>
          <cell r="L49" t="str">
            <v xml:space="preserve">Agosto </v>
          </cell>
          <cell r="M49" t="str">
            <v xml:space="preserve">Setembro </v>
          </cell>
          <cell r="N49" t="str">
            <v>Outubro</v>
          </cell>
          <cell r="O49" t="str">
            <v>Novembro</v>
          </cell>
          <cell r="P49" t="str">
            <v>Dezembro</v>
          </cell>
          <cell r="Q49" t="str">
            <v>T O T A L</v>
          </cell>
        </row>
        <row r="50">
          <cell r="A50" t="str">
            <v xml:space="preserve">     B A S E  T O T A L  ( V I S A + M A S T E R C A R D ) - Mil</v>
          </cell>
          <cell r="B50">
            <v>44921.932999999997</v>
          </cell>
          <cell r="C50">
            <v>44921.932999999997</v>
          </cell>
          <cell r="E50">
            <v>41574.654999999999</v>
          </cell>
          <cell r="F50">
            <v>42026.278000000006</v>
          </cell>
          <cell r="G50">
            <v>42417.100000000006</v>
          </cell>
          <cell r="H50">
            <v>42699.649000000005</v>
          </cell>
          <cell r="I50">
            <v>43020.203000000001</v>
          </cell>
          <cell r="J50">
            <v>43306.375</v>
          </cell>
          <cell r="K50">
            <v>44053.481999999996</v>
          </cell>
          <cell r="L50">
            <v>44550.235999999997</v>
          </cell>
          <cell r="M50">
            <v>44921.932999999997</v>
          </cell>
          <cell r="N50">
            <v>39424.693999999996</v>
          </cell>
          <cell r="O50">
            <v>39790.968000000001</v>
          </cell>
          <cell r="P50">
            <v>41129.173999999992</v>
          </cell>
          <cell r="Q50">
            <v>44921.932999999997</v>
          </cell>
        </row>
        <row r="51">
          <cell r="A51" t="str">
            <v xml:space="preserve">        V I S A  </v>
          </cell>
          <cell r="B51">
            <v>44408.63</v>
          </cell>
          <cell r="C51">
            <v>44408.63</v>
          </cell>
          <cell r="E51">
            <v>41078.178</v>
          </cell>
          <cell r="F51">
            <v>41517.712000000007</v>
          </cell>
          <cell r="G51">
            <v>41909.043000000005</v>
          </cell>
          <cell r="H51">
            <v>42192.33</v>
          </cell>
          <cell r="I51">
            <v>42513.685000000005</v>
          </cell>
          <cell r="J51">
            <v>42798.868999999999</v>
          </cell>
          <cell r="K51">
            <v>43547.777999999998</v>
          </cell>
          <cell r="L51">
            <v>44047.767999999996</v>
          </cell>
          <cell r="M51">
            <v>44408.63</v>
          </cell>
          <cell r="N51">
            <v>38987.618999999999</v>
          </cell>
          <cell r="O51">
            <v>39355.641000000003</v>
          </cell>
          <cell r="P51">
            <v>40653.528999999995</v>
          </cell>
          <cell r="Q51">
            <v>44408.63</v>
          </cell>
        </row>
        <row r="52">
          <cell r="A52" t="str">
            <v xml:space="preserve">            C R É D I T O</v>
          </cell>
          <cell r="B52">
            <v>5315.4179999999997</v>
          </cell>
          <cell r="C52">
            <v>5315.4179999999997</v>
          </cell>
          <cell r="E52">
            <v>5361.1180000000004</v>
          </cell>
          <cell r="F52">
            <v>5337.9629999999997</v>
          </cell>
          <cell r="G52">
            <v>5314.3149999999996</v>
          </cell>
          <cell r="H52">
            <v>5300.6589999999997</v>
          </cell>
          <cell r="I52">
            <v>5271.8509999999997</v>
          </cell>
          <cell r="J52">
            <v>5238.7350000000006</v>
          </cell>
          <cell r="K52">
            <v>5226.7520000000004</v>
          </cell>
          <cell r="L52">
            <v>5276.7439999999997</v>
          </cell>
          <cell r="M52">
            <v>5315.4179999999997</v>
          </cell>
          <cell r="N52">
            <v>5201.8530000000001</v>
          </cell>
          <cell r="O52">
            <v>5216.5740000000005</v>
          </cell>
          <cell r="P52">
            <v>5352.58</v>
          </cell>
          <cell r="Q52">
            <v>5315.4179999999997</v>
          </cell>
        </row>
        <row r="53">
          <cell r="A53" t="str">
            <v xml:space="preserve">            E L E C T R O N</v>
          </cell>
          <cell r="B53">
            <v>37806.637000000002</v>
          </cell>
          <cell r="C53">
            <v>37806.637000000002</v>
          </cell>
          <cell r="E53">
            <v>34543.387999999999</v>
          </cell>
          <cell r="F53">
            <v>34994.656000000003</v>
          </cell>
          <cell r="G53">
            <v>35395.288</v>
          </cell>
          <cell r="H53">
            <v>35677.455000000002</v>
          </cell>
          <cell r="I53">
            <v>36013.112000000001</v>
          </cell>
          <cell r="J53">
            <v>36317.305</v>
          </cell>
          <cell r="K53">
            <v>37062.843999999997</v>
          </cell>
          <cell r="L53">
            <v>37498.413999999997</v>
          </cell>
          <cell r="M53">
            <v>37806.637000000002</v>
          </cell>
          <cell r="N53">
            <v>32652.21</v>
          </cell>
          <cell r="O53">
            <v>32994.127</v>
          </cell>
          <cell r="P53">
            <v>34139.532999999996</v>
          </cell>
          <cell r="Q53">
            <v>37806.637000000002</v>
          </cell>
        </row>
        <row r="54">
          <cell r="A54" t="str">
            <v xml:space="preserve">            P O U P C A R D</v>
          </cell>
          <cell r="B54">
            <v>1286.575</v>
          </cell>
          <cell r="C54">
            <v>1286.575</v>
          </cell>
          <cell r="E54">
            <v>1173.672</v>
          </cell>
          <cell r="F54">
            <v>1185.0930000000001</v>
          </cell>
          <cell r="G54">
            <v>1199.44</v>
          </cell>
          <cell r="H54">
            <v>1214.2159999999999</v>
          </cell>
          <cell r="I54">
            <v>1228.722</v>
          </cell>
          <cell r="J54">
            <v>1242.829</v>
          </cell>
          <cell r="K54">
            <v>1258.182</v>
          </cell>
          <cell r="L54">
            <v>1272.6099999999999</v>
          </cell>
          <cell r="M54">
            <v>1286.575</v>
          </cell>
          <cell r="N54">
            <v>1133.556</v>
          </cell>
          <cell r="O54">
            <v>1144.94</v>
          </cell>
          <cell r="P54">
            <v>1161.4159999999999</v>
          </cell>
          <cell r="Q54">
            <v>1286.575</v>
          </cell>
        </row>
        <row r="55">
          <cell r="A55" t="str">
            <v xml:space="preserve">        M A S T E R C A R D </v>
          </cell>
          <cell r="B55">
            <v>513.303</v>
          </cell>
          <cell r="C55">
            <v>513.303</v>
          </cell>
          <cell r="E55">
            <v>496.47700000000003</v>
          </cell>
          <cell r="F55">
            <v>508.56600000000003</v>
          </cell>
          <cell r="G55">
            <v>508.05700000000002</v>
          </cell>
          <cell r="H55">
            <v>507.31899999999996</v>
          </cell>
          <cell r="I55">
            <v>506.51799999999997</v>
          </cell>
          <cell r="J55">
            <v>507.50599999999997</v>
          </cell>
          <cell r="K55">
            <v>505.70400000000001</v>
          </cell>
          <cell r="L55">
            <v>502.46799999999996</v>
          </cell>
          <cell r="M55">
            <v>513.303</v>
          </cell>
          <cell r="N55">
            <v>437.07499999999999</v>
          </cell>
          <cell r="O55">
            <v>435.327</v>
          </cell>
          <cell r="P55">
            <v>475.64499999999998</v>
          </cell>
          <cell r="Q55">
            <v>513.303</v>
          </cell>
        </row>
        <row r="57">
          <cell r="A57" t="str">
            <v xml:space="preserve">     B A S E  A T I V A  ( V I S A + M A S T E R C A R D ) - Mil</v>
          </cell>
          <cell r="B57">
            <v>42111.449000000001</v>
          </cell>
          <cell r="C57">
            <v>42111.449000000001</v>
          </cell>
          <cell r="E57">
            <v>39021.558999999994</v>
          </cell>
          <cell r="F57">
            <v>39470.089</v>
          </cell>
          <cell r="G57">
            <v>39881.097000000002</v>
          </cell>
          <cell r="H57">
            <v>40058.840000000004</v>
          </cell>
          <cell r="I57">
            <v>40458.355000000003</v>
          </cell>
          <cell r="J57">
            <v>40701.535000000003</v>
          </cell>
          <cell r="K57">
            <v>41408.046000000002</v>
          </cell>
          <cell r="L57">
            <v>41854.657999999996</v>
          </cell>
          <cell r="M57">
            <v>42111.449000000001</v>
          </cell>
          <cell r="N57">
            <v>36892.310999999994</v>
          </cell>
          <cell r="O57">
            <v>37309.406000000003</v>
          </cell>
          <cell r="P57">
            <v>38595.177999999993</v>
          </cell>
          <cell r="Q57">
            <v>42111.449000000001</v>
          </cell>
        </row>
        <row r="58">
          <cell r="A58" t="str">
            <v xml:space="preserve">        V I S A  </v>
          </cell>
          <cell r="B58">
            <v>41785.067999999999</v>
          </cell>
          <cell r="C58">
            <v>41785.067999999999</v>
          </cell>
          <cell r="E58">
            <v>38696.805999999997</v>
          </cell>
          <cell r="F58">
            <v>39137.010999999999</v>
          </cell>
          <cell r="G58">
            <v>39544.895000000004</v>
          </cell>
          <cell r="H58">
            <v>39725.906000000003</v>
          </cell>
          <cell r="I58">
            <v>40123.811000000002</v>
          </cell>
          <cell r="J58">
            <v>40368.535000000003</v>
          </cell>
          <cell r="K58">
            <v>41075.010999999999</v>
          </cell>
          <cell r="L58">
            <v>41522.096999999994</v>
          </cell>
          <cell r="M58">
            <v>41785.067999999999</v>
          </cell>
          <cell r="N58">
            <v>36597.184999999998</v>
          </cell>
          <cell r="O58">
            <v>37006.910000000003</v>
          </cell>
          <cell r="P58">
            <v>38283.282999999996</v>
          </cell>
          <cell r="Q58">
            <v>41785.067999999999</v>
          </cell>
        </row>
        <row r="59">
          <cell r="A59" t="str">
            <v xml:space="preserve">            C R É D I T O</v>
          </cell>
          <cell r="B59">
            <v>3978.431</v>
          </cell>
          <cell r="C59">
            <v>3978.431</v>
          </cell>
          <cell r="E59">
            <v>4153.4179999999997</v>
          </cell>
          <cell r="F59">
            <v>4142.3549999999996</v>
          </cell>
          <cell r="G59">
            <v>4149.607</v>
          </cell>
          <cell r="H59">
            <v>4048.451</v>
          </cell>
          <cell r="I59">
            <v>4110.6989999999996</v>
          </cell>
          <cell r="J59">
            <v>4051.23</v>
          </cell>
          <cell r="K59">
            <v>4012.1669999999999</v>
          </cell>
          <cell r="L59">
            <v>4023.683</v>
          </cell>
          <cell r="M59">
            <v>3978.431</v>
          </cell>
          <cell r="N59">
            <v>3944.9749999999999</v>
          </cell>
          <cell r="O59">
            <v>4012.7829999999999</v>
          </cell>
          <cell r="P59">
            <v>4143.75</v>
          </cell>
          <cell r="Q59">
            <v>3978.431</v>
          </cell>
        </row>
        <row r="60">
          <cell r="A60" t="str">
            <v xml:space="preserve">            E L E C T R O N</v>
          </cell>
          <cell r="B60">
            <v>37806.637000000002</v>
          </cell>
          <cell r="C60">
            <v>37806.637000000002</v>
          </cell>
          <cell r="E60">
            <v>34543.387999999999</v>
          </cell>
          <cell r="F60">
            <v>34994.656000000003</v>
          </cell>
          <cell r="G60">
            <v>35395.288</v>
          </cell>
          <cell r="H60">
            <v>35677.455000000002</v>
          </cell>
          <cell r="I60">
            <v>36013.112000000001</v>
          </cell>
          <cell r="J60">
            <v>36317.305</v>
          </cell>
          <cell r="K60">
            <v>37062.843999999997</v>
          </cell>
          <cell r="L60">
            <v>37498.413999999997</v>
          </cell>
          <cell r="M60">
            <v>37806.637000000002</v>
          </cell>
          <cell r="N60">
            <v>32652.21</v>
          </cell>
          <cell r="O60">
            <v>32994.127</v>
          </cell>
          <cell r="P60">
            <v>34139.532999999996</v>
          </cell>
          <cell r="Q60">
            <v>37806.637000000002</v>
          </cell>
        </row>
        <row r="61">
          <cell r="A61" t="str">
            <v xml:space="preserve">        M A S T E R C A R D </v>
          </cell>
          <cell r="B61">
            <v>326.38099999999997</v>
          </cell>
          <cell r="C61">
            <v>326.38099999999997</v>
          </cell>
          <cell r="E61">
            <v>324.75299999999999</v>
          </cell>
          <cell r="F61">
            <v>333.07799999999997</v>
          </cell>
          <cell r="G61">
            <v>336.202</v>
          </cell>
          <cell r="H61">
            <v>332.93400000000003</v>
          </cell>
          <cell r="I61">
            <v>334.54399999999998</v>
          </cell>
          <cell r="J61">
            <v>333</v>
          </cell>
          <cell r="K61">
            <v>333.03500000000003</v>
          </cell>
          <cell r="L61">
            <v>332.56099999999998</v>
          </cell>
          <cell r="M61">
            <v>326.38099999999997</v>
          </cell>
          <cell r="N61">
            <v>295.12599999999998</v>
          </cell>
          <cell r="O61">
            <v>302.49599999999998</v>
          </cell>
          <cell r="P61">
            <v>311.89499999999998</v>
          </cell>
          <cell r="Q61">
            <v>326.38099999999997</v>
          </cell>
        </row>
        <row r="62">
          <cell r="Q62" t="str">
            <v>(Média)</v>
          </cell>
        </row>
        <row r="63">
          <cell r="A63" t="str">
            <v xml:space="preserve">     B A S E  U T I L I Z A D A  ( V I S A + M A S T E R C A R D ) - Mil</v>
          </cell>
          <cell r="B63">
            <v>6612.5409999999993</v>
          </cell>
          <cell r="C63">
            <v>6357.4219999999996</v>
          </cell>
          <cell r="E63">
            <v>6130.0860000000002</v>
          </cell>
          <cell r="F63">
            <v>5972.0449999999992</v>
          </cell>
          <cell r="G63">
            <v>6274.9980000000005</v>
          </cell>
          <cell r="H63">
            <v>6293.2980000000007</v>
          </cell>
          <cell r="I63">
            <v>6335.1660000000002</v>
          </cell>
          <cell r="J63">
            <v>6417.3409999999994</v>
          </cell>
          <cell r="K63">
            <v>6574.2980000000007</v>
          </cell>
          <cell r="L63">
            <v>6607.0250000000005</v>
          </cell>
          <cell r="M63">
            <v>6612.5409999999993</v>
          </cell>
          <cell r="N63">
            <v>5543.3830000000007</v>
          </cell>
          <cell r="O63">
            <v>5569.7159999999994</v>
          </cell>
          <cell r="P63">
            <v>6576.9209999999994</v>
          </cell>
          <cell r="Q63">
            <v>6357.4219999999996</v>
          </cell>
        </row>
        <row r="64">
          <cell r="A64" t="str">
            <v xml:space="preserve">        V I S A  </v>
          </cell>
          <cell r="B64">
            <v>6355.7369999999992</v>
          </cell>
          <cell r="C64">
            <v>6099.5556666666662</v>
          </cell>
          <cell r="E64">
            <v>5878.7780000000002</v>
          </cell>
          <cell r="F64">
            <v>5720.2479999999996</v>
          </cell>
          <cell r="G64">
            <v>6012.3580000000002</v>
          </cell>
          <cell r="H64">
            <v>6037.8070000000007</v>
          </cell>
          <cell r="I64">
            <v>6076.9719999999998</v>
          </cell>
          <cell r="J64">
            <v>6154.6149999999998</v>
          </cell>
          <cell r="K64">
            <v>6314.6980000000003</v>
          </cell>
          <cell r="L64">
            <v>6344.7880000000005</v>
          </cell>
          <cell r="M64">
            <v>6355.7369999999992</v>
          </cell>
          <cell r="N64">
            <v>5320.3810000000003</v>
          </cell>
          <cell r="O64">
            <v>5346.9709999999995</v>
          </cell>
          <cell r="P64">
            <v>6336.7709999999997</v>
          </cell>
          <cell r="Q64">
            <v>6099.5556666666662</v>
          </cell>
        </row>
        <row r="65">
          <cell r="A65" t="str">
            <v xml:space="preserve">            C R É D I T O</v>
          </cell>
          <cell r="B65">
            <v>2295.3339999999998</v>
          </cell>
          <cell r="C65">
            <v>2260.4578888888891</v>
          </cell>
          <cell r="E65">
            <v>2254.2710000000002</v>
          </cell>
          <cell r="F65">
            <v>2205.3760000000002</v>
          </cell>
          <cell r="G65">
            <v>2275.13</v>
          </cell>
          <cell r="H65">
            <v>2225.0250000000001</v>
          </cell>
          <cell r="I65">
            <v>2258.4079999999999</v>
          </cell>
          <cell r="J65">
            <v>2243.8890000000001</v>
          </cell>
          <cell r="K65">
            <v>2269.0720000000001</v>
          </cell>
          <cell r="L65">
            <v>2317.616</v>
          </cell>
          <cell r="M65">
            <v>2295.3339999999998</v>
          </cell>
          <cell r="N65">
            <v>2069.0990000000002</v>
          </cell>
          <cell r="O65">
            <v>2065.078</v>
          </cell>
          <cell r="P65">
            <v>2244.4639999999999</v>
          </cell>
          <cell r="Q65">
            <v>2260.4578888888891</v>
          </cell>
        </row>
        <row r="66">
          <cell r="A66" t="str">
            <v xml:space="preserve">            E L E C T R O N</v>
          </cell>
          <cell r="B66">
            <v>4060.4029999999998</v>
          </cell>
          <cell r="C66">
            <v>3839.0977777777775</v>
          </cell>
          <cell r="E66">
            <v>3624.5070000000001</v>
          </cell>
          <cell r="F66">
            <v>3514.8719999999998</v>
          </cell>
          <cell r="G66">
            <v>3737.2280000000001</v>
          </cell>
          <cell r="H66">
            <v>3812.7820000000002</v>
          </cell>
          <cell r="I66">
            <v>3818.5639999999999</v>
          </cell>
          <cell r="J66">
            <v>3910.7260000000001</v>
          </cell>
          <cell r="K66">
            <v>4045.6260000000002</v>
          </cell>
          <cell r="L66">
            <v>4027.172</v>
          </cell>
          <cell r="M66">
            <v>4060.4029999999998</v>
          </cell>
          <cell r="N66">
            <v>3251.2820000000002</v>
          </cell>
          <cell r="O66">
            <v>3281.893</v>
          </cell>
          <cell r="P66">
            <v>4092.3069999999998</v>
          </cell>
          <cell r="Q66">
            <v>3839.0977777777775</v>
          </cell>
        </row>
        <row r="67">
          <cell r="A67" t="str">
            <v xml:space="preserve">        M A S T E R C A R D </v>
          </cell>
          <cell r="B67">
            <v>256.80399999999997</v>
          </cell>
          <cell r="C67">
            <v>257.86633333333333</v>
          </cell>
          <cell r="E67">
            <v>251.30799999999999</v>
          </cell>
          <cell r="F67">
            <v>251.797</v>
          </cell>
          <cell r="G67">
            <v>262.64</v>
          </cell>
          <cell r="H67">
            <v>255.49100000000001</v>
          </cell>
          <cell r="I67">
            <v>258.19400000000002</v>
          </cell>
          <cell r="J67">
            <v>262.726</v>
          </cell>
          <cell r="K67">
            <v>259.60000000000002</v>
          </cell>
          <cell r="L67">
            <v>262.23700000000002</v>
          </cell>
          <cell r="M67">
            <v>256.80399999999997</v>
          </cell>
          <cell r="N67">
            <v>223.00200000000001</v>
          </cell>
          <cell r="O67">
            <v>222.745</v>
          </cell>
          <cell r="P67">
            <v>240.15</v>
          </cell>
          <cell r="Q67">
            <v>257.86633333333333</v>
          </cell>
        </row>
        <row r="69">
          <cell r="A69" t="str">
            <v>TRANSAÇÕES PROCESSADAS ( VISA + MASTERCARD ) - R$ Mil</v>
          </cell>
          <cell r="B69">
            <v>1682034.3043099998</v>
          </cell>
          <cell r="C69">
            <v>14585256.867929999</v>
          </cell>
          <cell r="E69">
            <v>1566096.4646718504</v>
          </cell>
          <cell r="F69">
            <v>1471110.227695239</v>
          </cell>
          <cell r="G69">
            <v>1580160.0989989673</v>
          </cell>
          <cell r="H69">
            <v>1519446.2029839435</v>
          </cell>
          <cell r="I69">
            <v>1652870.535489999</v>
          </cell>
          <cell r="J69">
            <v>1645209.4722100003</v>
          </cell>
          <cell r="K69">
            <v>1748878.2940000002</v>
          </cell>
          <cell r="L69">
            <v>1719451.2675699994</v>
          </cell>
          <cell r="M69">
            <v>1682034.3043099998</v>
          </cell>
          <cell r="N69">
            <v>1351186.7281199994</v>
          </cell>
          <cell r="O69">
            <v>1378392.8007999999</v>
          </cell>
          <cell r="P69">
            <v>1911004.9931999999</v>
          </cell>
          <cell r="Q69">
            <v>14585256.867929999</v>
          </cell>
        </row>
        <row r="70">
          <cell r="A70" t="str">
            <v xml:space="preserve">     TRANSAÇÕES PROCESSADAS  VISA - R$ Mil</v>
          </cell>
          <cell r="B70">
            <v>1596883.4179899998</v>
          </cell>
          <cell r="C70">
            <v>13788939.622229997</v>
          </cell>
          <cell r="E70">
            <v>1472298.3437718505</v>
          </cell>
          <cell r="F70">
            <v>1386311.5347952391</v>
          </cell>
          <cell r="G70">
            <v>1487327.3353289673</v>
          </cell>
          <cell r="H70">
            <v>1438071.6649039434</v>
          </cell>
          <cell r="I70">
            <v>1565364.9464999989</v>
          </cell>
          <cell r="J70">
            <v>1554423.3520900002</v>
          </cell>
          <cell r="K70">
            <v>1657865.5045000003</v>
          </cell>
          <cell r="L70">
            <v>1630393.5223499995</v>
          </cell>
          <cell r="M70">
            <v>1596883.4179899998</v>
          </cell>
          <cell r="N70">
            <v>1286097.5492699994</v>
          </cell>
          <cell r="O70">
            <v>1314830.8638599999</v>
          </cell>
          <cell r="P70">
            <v>1830946.7669799998</v>
          </cell>
          <cell r="Q70">
            <v>13788939.622229997</v>
          </cell>
        </row>
        <row r="71">
          <cell r="A71" t="str">
            <v xml:space="preserve">            C R É D I T O</v>
          </cell>
          <cell r="B71">
            <v>843668.37407000002</v>
          </cell>
          <cell r="C71">
            <v>7430488.8782899985</v>
          </cell>
          <cell r="E71">
            <v>812422.35163185047</v>
          </cell>
          <cell r="F71">
            <v>769262.73291523918</v>
          </cell>
          <cell r="G71">
            <v>822580.13994896715</v>
          </cell>
          <cell r="H71">
            <v>774465.8274339434</v>
          </cell>
          <cell r="I71">
            <v>837113.26732999901</v>
          </cell>
          <cell r="J71">
            <v>833210.27506000036</v>
          </cell>
          <cell r="K71">
            <v>877214.26655000017</v>
          </cell>
          <cell r="L71">
            <v>860551.64334999956</v>
          </cell>
          <cell r="M71">
            <v>843668.37407000002</v>
          </cell>
          <cell r="N71">
            <v>746440.06504999951</v>
          </cell>
          <cell r="O71">
            <v>728363.34621000011</v>
          </cell>
          <cell r="P71">
            <v>905525.45420999988</v>
          </cell>
          <cell r="Q71">
            <v>7430488.8782899985</v>
          </cell>
        </row>
        <row r="72">
          <cell r="A72" t="str">
            <v xml:space="preserve">            E L E C T R O N </v>
          </cell>
          <cell r="B72">
            <v>751515.62266999995</v>
          </cell>
          <cell r="C72">
            <v>6342517.1812500004</v>
          </cell>
          <cell r="E72">
            <v>658351.11939999997</v>
          </cell>
          <cell r="F72">
            <v>615530.28850000002</v>
          </cell>
          <cell r="G72">
            <v>662943.07490000001</v>
          </cell>
          <cell r="H72">
            <v>661885.73320000002</v>
          </cell>
          <cell r="I72">
            <v>726072.43721</v>
          </cell>
          <cell r="J72">
            <v>719342.92879999999</v>
          </cell>
          <cell r="K72">
            <v>778795.28457000002</v>
          </cell>
          <cell r="L72">
            <v>768080.69200000004</v>
          </cell>
          <cell r="M72">
            <v>751515.62266999995</v>
          </cell>
          <cell r="N72">
            <v>538311.89457</v>
          </cell>
          <cell r="O72">
            <v>584980.96837000002</v>
          </cell>
          <cell r="P72">
            <v>923198.62190999999</v>
          </cell>
          <cell r="Q72">
            <v>6342517.1812500004</v>
          </cell>
        </row>
        <row r="73">
          <cell r="A73" t="str">
            <v xml:space="preserve">            P O U P C A R D</v>
          </cell>
          <cell r="B73">
            <v>1699.4212500000001</v>
          </cell>
          <cell r="C73">
            <v>15933.562690000001</v>
          </cell>
          <cell r="E73">
            <v>1524.87274</v>
          </cell>
          <cell r="F73">
            <v>1518.5133799999999</v>
          </cell>
          <cell r="G73">
            <v>1804.12048</v>
          </cell>
          <cell r="H73">
            <v>1720.10427</v>
          </cell>
          <cell r="I73">
            <v>2179.2419599999998</v>
          </cell>
          <cell r="J73">
            <v>1870.14823</v>
          </cell>
          <cell r="K73">
            <v>1855.9533799999999</v>
          </cell>
          <cell r="L73">
            <v>1761.1869999999999</v>
          </cell>
          <cell r="M73">
            <v>1699.4212500000001</v>
          </cell>
          <cell r="N73">
            <v>1345.5896499999999</v>
          </cell>
          <cell r="O73">
            <v>1486.54928</v>
          </cell>
          <cell r="P73">
            <v>2222.6908599999997</v>
          </cell>
          <cell r="Q73">
            <v>15933.562690000001</v>
          </cell>
        </row>
        <row r="74">
          <cell r="A74" t="str">
            <v xml:space="preserve">     TRANSAÇÕES PROCESSADAS  MASTERCARD - R$ Mil</v>
          </cell>
          <cell r="B74">
            <v>85150.886320000005</v>
          </cell>
          <cell r="C74">
            <v>796317.24570000009</v>
          </cell>
          <cell r="E74">
            <v>93798.120899999994</v>
          </cell>
          <cell r="F74">
            <v>84798.692899999995</v>
          </cell>
          <cell r="G74">
            <v>92832.76367</v>
          </cell>
          <cell r="H74">
            <v>81374.538079999998</v>
          </cell>
          <cell r="I74">
            <v>87505.588990000018</v>
          </cell>
          <cell r="J74">
            <v>90786.120119999992</v>
          </cell>
          <cell r="K74">
            <v>91012.789499999999</v>
          </cell>
          <cell r="L74">
            <v>89057.745219999997</v>
          </cell>
          <cell r="M74">
            <v>85150.886320000005</v>
          </cell>
          <cell r="N74">
            <v>65089.178849999989</v>
          </cell>
          <cell r="O74">
            <v>63561.93694</v>
          </cell>
          <cell r="P74">
            <v>80058.226219999997</v>
          </cell>
          <cell r="Q74">
            <v>796317.24570000009</v>
          </cell>
        </row>
        <row r="75">
          <cell r="Q75" t="str">
            <v>Pág.02</v>
          </cell>
        </row>
        <row r="76">
          <cell r="A76" t="str">
            <v>CARTÕES DE CRÉDITO                                          VISA / MASTERCARD / VISA FÁCIL</v>
          </cell>
          <cell r="E76" t="str">
            <v>BASES / VOLUMES / INDICADORES</v>
          </cell>
        </row>
        <row r="77">
          <cell r="E77" t="str">
            <v>REALIZADO  2004</v>
          </cell>
        </row>
        <row r="78">
          <cell r="E78" t="str">
            <v>P E R Í O D O   D E   J A N E I R O   A  S E T E M B R O</v>
          </cell>
        </row>
        <row r="79">
          <cell r="A79" t="str">
            <v>N  O  M  E  N  C  L  A  T  U  R  A</v>
          </cell>
          <cell r="B79" t="str">
            <v>M Ê S</v>
          </cell>
          <cell r="C79" t="str">
            <v>ACUMULADO</v>
          </cell>
          <cell r="E79" t="str">
            <v>Janeiro</v>
          </cell>
          <cell r="F79" t="str">
            <v>Fevereiro</v>
          </cell>
          <cell r="G79" t="str">
            <v xml:space="preserve">Março </v>
          </cell>
          <cell r="H79" t="str">
            <v xml:space="preserve">Abril </v>
          </cell>
          <cell r="I79" t="str">
            <v>Maio</v>
          </cell>
          <cell r="J79" t="str">
            <v xml:space="preserve">Junho </v>
          </cell>
          <cell r="K79" t="str">
            <v>Julho</v>
          </cell>
          <cell r="L79" t="str">
            <v xml:space="preserve">Agosto </v>
          </cell>
          <cell r="M79" t="str">
            <v xml:space="preserve">Setembro </v>
          </cell>
          <cell r="N79" t="str">
            <v>Outubro</v>
          </cell>
          <cell r="O79" t="str">
            <v>Novembro</v>
          </cell>
          <cell r="P79" t="str">
            <v>Dezembro</v>
          </cell>
          <cell r="Q79" t="str">
            <v>T O T A L</v>
          </cell>
        </row>
        <row r="80">
          <cell r="A80" t="str">
            <v>B A S E   T O T A L   D E   C A R T Õ E S  D E  C R É D I T O  -  M i l</v>
          </cell>
          <cell r="B80">
            <v>5828.7209999999995</v>
          </cell>
          <cell r="C80">
            <v>5828.7209999999995</v>
          </cell>
          <cell r="E80">
            <v>5857.5950000000003</v>
          </cell>
          <cell r="F80">
            <v>5846.5289999999995</v>
          </cell>
          <cell r="G80">
            <v>5822.3719999999994</v>
          </cell>
          <cell r="H80">
            <v>5807.9779999999992</v>
          </cell>
          <cell r="I80">
            <v>5778.3689999999997</v>
          </cell>
          <cell r="J80">
            <v>5746.2410000000009</v>
          </cell>
          <cell r="K80">
            <v>5732.4560000000001</v>
          </cell>
          <cell r="L80">
            <v>5779.2119999999995</v>
          </cell>
          <cell r="M80">
            <v>5828.7209999999995</v>
          </cell>
          <cell r="N80">
            <v>5638.9279999999999</v>
          </cell>
          <cell r="O80">
            <v>5651.9010000000007</v>
          </cell>
          <cell r="P80">
            <v>5828.2250000000004</v>
          </cell>
          <cell r="Q80">
            <v>5828.7209999999995</v>
          </cell>
        </row>
        <row r="81">
          <cell r="A81" t="str">
            <v xml:space="preserve">     Visa </v>
          </cell>
          <cell r="B81">
            <v>5315.4179999999997</v>
          </cell>
          <cell r="C81">
            <v>5315.4179999999997</v>
          </cell>
          <cell r="E81">
            <v>5361.1180000000004</v>
          </cell>
          <cell r="F81">
            <v>5337.9629999999997</v>
          </cell>
          <cell r="G81">
            <v>5314.3149999999996</v>
          </cell>
          <cell r="H81">
            <v>5300.6589999999997</v>
          </cell>
          <cell r="I81">
            <v>5271.8509999999997</v>
          </cell>
          <cell r="J81">
            <v>5238.7350000000006</v>
          </cell>
          <cell r="K81">
            <v>5226.7520000000004</v>
          </cell>
          <cell r="L81">
            <v>5276.7439999999997</v>
          </cell>
          <cell r="M81">
            <v>5315.4179999999997</v>
          </cell>
          <cell r="N81">
            <v>5201.8530000000001</v>
          </cell>
          <cell r="O81">
            <v>5216.5740000000005</v>
          </cell>
          <cell r="P81">
            <v>5352.58</v>
          </cell>
          <cell r="Q81">
            <v>5315.4179999999997</v>
          </cell>
        </row>
        <row r="82">
          <cell r="A82" t="str">
            <v xml:space="preserve">        Débito em Conta</v>
          </cell>
          <cell r="B82">
            <v>4362.9059999999999</v>
          </cell>
          <cell r="C82">
            <v>4362.9059999999999</v>
          </cell>
          <cell r="E82">
            <v>4228.6670000000004</v>
          </cell>
          <cell r="F82">
            <v>4255.125</v>
          </cell>
          <cell r="G82">
            <v>4232.3239999999996</v>
          </cell>
          <cell r="H82">
            <v>4225.2139999999999</v>
          </cell>
          <cell r="I82">
            <v>4211.6959999999999</v>
          </cell>
          <cell r="J82">
            <v>4226.0290000000005</v>
          </cell>
          <cell r="K82">
            <v>4250.4780000000001</v>
          </cell>
          <cell r="L82">
            <v>4300.5959999999995</v>
          </cell>
          <cell r="M82">
            <v>4362.9059999999999</v>
          </cell>
          <cell r="N82">
            <v>4082.873</v>
          </cell>
          <cell r="O82">
            <v>4119.1540000000005</v>
          </cell>
          <cell r="P82">
            <v>4217.2749999999996</v>
          </cell>
          <cell r="Q82">
            <v>4362.9059999999999</v>
          </cell>
        </row>
        <row r="83">
          <cell r="A83" t="str">
            <v xml:space="preserve">        Fatura</v>
          </cell>
          <cell r="B83">
            <v>952.51199999999994</v>
          </cell>
          <cell r="C83">
            <v>952.51199999999994</v>
          </cell>
          <cell r="E83">
            <v>1132.451</v>
          </cell>
          <cell r="F83">
            <v>1082.838</v>
          </cell>
          <cell r="G83">
            <v>1081.991</v>
          </cell>
          <cell r="H83">
            <v>1075.4449999999999</v>
          </cell>
          <cell r="I83">
            <v>1060.155</v>
          </cell>
          <cell r="J83">
            <v>1012.706</v>
          </cell>
          <cell r="K83">
            <v>976.274</v>
          </cell>
          <cell r="L83">
            <v>976.14800000000002</v>
          </cell>
          <cell r="M83">
            <v>952.51199999999994</v>
          </cell>
          <cell r="N83">
            <v>1118.98</v>
          </cell>
          <cell r="O83">
            <v>1097.42</v>
          </cell>
          <cell r="P83">
            <v>1135.3050000000001</v>
          </cell>
          <cell r="Q83">
            <v>952.51199999999994</v>
          </cell>
        </row>
        <row r="84">
          <cell r="A84" t="str">
            <v xml:space="preserve">     Mastercard</v>
          </cell>
          <cell r="B84">
            <v>513.303</v>
          </cell>
          <cell r="C84">
            <v>513.303</v>
          </cell>
          <cell r="E84">
            <v>496.47700000000003</v>
          </cell>
          <cell r="F84">
            <v>508.56600000000003</v>
          </cell>
          <cell r="G84">
            <v>508.05700000000002</v>
          </cell>
          <cell r="H84">
            <v>507.31899999999996</v>
          </cell>
          <cell r="I84">
            <v>506.51799999999997</v>
          </cell>
          <cell r="J84">
            <v>507.50599999999997</v>
          </cell>
          <cell r="K84">
            <v>505.70400000000001</v>
          </cell>
          <cell r="L84">
            <v>502.46799999999996</v>
          </cell>
          <cell r="M84">
            <v>513.303</v>
          </cell>
          <cell r="N84">
            <v>437.07499999999999</v>
          </cell>
          <cell r="O84">
            <v>435.327</v>
          </cell>
          <cell r="P84">
            <v>475.64499999999998</v>
          </cell>
          <cell r="Q84">
            <v>513.303</v>
          </cell>
        </row>
        <row r="85">
          <cell r="A85" t="str">
            <v xml:space="preserve">        Débito em Conta</v>
          </cell>
          <cell r="B85">
            <v>319.733</v>
          </cell>
          <cell r="C85">
            <v>319.733</v>
          </cell>
          <cell r="E85">
            <v>292.99200000000002</v>
          </cell>
          <cell r="F85">
            <v>305.73</v>
          </cell>
          <cell r="G85">
            <v>306.50200000000001</v>
          </cell>
          <cell r="H85">
            <v>306.62799999999999</v>
          </cell>
          <cell r="I85">
            <v>307.19099999999997</v>
          </cell>
          <cell r="J85">
            <v>308.73899999999998</v>
          </cell>
          <cell r="K85">
            <v>308.399</v>
          </cell>
          <cell r="L85">
            <v>307.09699999999998</v>
          </cell>
          <cell r="M85">
            <v>319.733</v>
          </cell>
          <cell r="N85">
            <v>264.74099999999999</v>
          </cell>
          <cell r="O85">
            <v>265.77499999999998</v>
          </cell>
          <cell r="P85">
            <v>271.108</v>
          </cell>
          <cell r="Q85">
            <v>319.733</v>
          </cell>
        </row>
        <row r="86">
          <cell r="A86" t="str">
            <v xml:space="preserve">        Fatura</v>
          </cell>
          <cell r="B86">
            <v>193.57</v>
          </cell>
          <cell r="C86">
            <v>193.57</v>
          </cell>
          <cell r="E86">
            <v>203.48500000000001</v>
          </cell>
          <cell r="F86">
            <v>202.83600000000001</v>
          </cell>
          <cell r="G86">
            <v>201.55500000000001</v>
          </cell>
          <cell r="H86">
            <v>200.691</v>
          </cell>
          <cell r="I86">
            <v>199.327</v>
          </cell>
          <cell r="J86">
            <v>198.767</v>
          </cell>
          <cell r="K86">
            <v>197.30500000000001</v>
          </cell>
          <cell r="L86">
            <v>195.37100000000001</v>
          </cell>
          <cell r="M86">
            <v>193.57</v>
          </cell>
          <cell r="N86">
            <v>172.334</v>
          </cell>
          <cell r="O86">
            <v>169.55199999999999</v>
          </cell>
          <cell r="P86">
            <v>204.53700000000001</v>
          </cell>
          <cell r="Q86">
            <v>193.57</v>
          </cell>
        </row>
        <row r="88">
          <cell r="A88" t="str">
            <v>C A R T Õ E S   A T I V O S  -  (Base Total ( -) Bloqueados) -  M i l</v>
          </cell>
          <cell r="B88">
            <v>4304.8119999999999</v>
          </cell>
          <cell r="C88">
            <v>4304.8119999999999</v>
          </cell>
          <cell r="E88">
            <v>4478.1710000000003</v>
          </cell>
          <cell r="F88">
            <v>4475.433</v>
          </cell>
          <cell r="G88">
            <v>4485.8090000000002</v>
          </cell>
          <cell r="H88">
            <v>4381.3850000000002</v>
          </cell>
          <cell r="I88">
            <v>4445.2430000000004</v>
          </cell>
          <cell r="J88">
            <v>4384.2299999999996</v>
          </cell>
          <cell r="K88">
            <v>4345.2019999999993</v>
          </cell>
          <cell r="L88">
            <v>4356.2440000000006</v>
          </cell>
          <cell r="M88">
            <v>4304.8119999999999</v>
          </cell>
          <cell r="N88">
            <v>4240.1009999999997</v>
          </cell>
          <cell r="O88">
            <v>4315.2790000000005</v>
          </cell>
          <cell r="P88">
            <v>4455.6450000000004</v>
          </cell>
          <cell r="Q88">
            <v>4304.8119999999999</v>
          </cell>
        </row>
        <row r="89">
          <cell r="A89" t="str">
            <v xml:space="preserve">     Visa / Mastercard</v>
          </cell>
          <cell r="B89">
            <v>3247.7550000000001</v>
          </cell>
          <cell r="C89">
            <v>3247.7550000000001</v>
          </cell>
          <cell r="E89">
            <v>3421.69</v>
          </cell>
          <cell r="F89">
            <v>3425.6289999999999</v>
          </cell>
          <cell r="G89">
            <v>3448.7310000000002</v>
          </cell>
          <cell r="H89">
            <v>3366.9830000000002</v>
          </cell>
          <cell r="I89">
            <v>3367.3910000000001</v>
          </cell>
          <cell r="J89">
            <v>3311.8130000000001</v>
          </cell>
          <cell r="K89">
            <v>3276.5529999999999</v>
          </cell>
          <cell r="L89">
            <v>3292.6010000000001</v>
          </cell>
          <cell r="M89">
            <v>3247.7550000000001</v>
          </cell>
          <cell r="N89">
            <v>3215.2869999999998</v>
          </cell>
          <cell r="O89">
            <v>3266.058</v>
          </cell>
          <cell r="P89">
            <v>3389.268</v>
          </cell>
          <cell r="Q89">
            <v>3247.7550000000001</v>
          </cell>
        </row>
        <row r="90">
          <cell r="A90" t="str">
            <v xml:space="preserve">     Visa Fácil </v>
          </cell>
          <cell r="B90">
            <v>1057.057</v>
          </cell>
          <cell r="C90">
            <v>1057.057</v>
          </cell>
          <cell r="E90">
            <v>1056.481</v>
          </cell>
          <cell r="F90">
            <v>1049.8040000000001</v>
          </cell>
          <cell r="G90">
            <v>1037.078</v>
          </cell>
          <cell r="H90">
            <v>1014.402</v>
          </cell>
          <cell r="I90">
            <v>1077.8520000000001</v>
          </cell>
          <cell r="J90">
            <v>1072.4169999999999</v>
          </cell>
          <cell r="K90">
            <v>1068.6489999999999</v>
          </cell>
          <cell r="L90">
            <v>1063.643</v>
          </cell>
          <cell r="M90">
            <v>1057.057</v>
          </cell>
          <cell r="N90">
            <v>1024.8140000000001</v>
          </cell>
          <cell r="O90">
            <v>1049.221</v>
          </cell>
          <cell r="P90">
            <v>1066.377</v>
          </cell>
          <cell r="Q90">
            <v>1057.057</v>
          </cell>
        </row>
        <row r="91">
          <cell r="A91" t="str">
            <v xml:space="preserve">     Débito em Conta</v>
          </cell>
          <cell r="B91">
            <v>3547.5439999999999</v>
          </cell>
          <cell r="C91">
            <v>3547.5439999999999</v>
          </cell>
          <cell r="E91">
            <v>3501.1260000000002</v>
          </cell>
          <cell r="F91">
            <v>3531.1179999999999</v>
          </cell>
          <cell r="G91">
            <v>3543.44</v>
          </cell>
          <cell r="H91">
            <v>3488.509</v>
          </cell>
          <cell r="I91">
            <v>3558.8449999999998</v>
          </cell>
          <cell r="J91">
            <v>3551.6419999999998</v>
          </cell>
          <cell r="K91">
            <v>3549.5349999999999</v>
          </cell>
          <cell r="L91">
            <v>3558.1179999999999</v>
          </cell>
          <cell r="M91">
            <v>3547.5439999999999</v>
          </cell>
          <cell r="N91">
            <v>3338.1930000000002</v>
          </cell>
          <cell r="O91">
            <v>3407.1439999999998</v>
          </cell>
          <cell r="P91">
            <v>3489.1179999999999</v>
          </cell>
          <cell r="Q91">
            <v>3547.5439999999999</v>
          </cell>
        </row>
        <row r="92">
          <cell r="A92" t="str">
            <v xml:space="preserve">     Fatura</v>
          </cell>
          <cell r="B92">
            <v>757.26800000000003</v>
          </cell>
          <cell r="C92">
            <v>757.26800000000003</v>
          </cell>
          <cell r="E92">
            <v>977.04499999999996</v>
          </cell>
          <cell r="F92">
            <v>944.31500000000005</v>
          </cell>
          <cell r="G92">
            <v>942.36900000000003</v>
          </cell>
          <cell r="H92">
            <v>892.87599999999998</v>
          </cell>
          <cell r="I92">
            <v>886.39800000000002</v>
          </cell>
          <cell r="J92">
            <v>832.58799999999997</v>
          </cell>
          <cell r="K92">
            <v>795.66700000000003</v>
          </cell>
          <cell r="L92">
            <v>798.12599999999998</v>
          </cell>
          <cell r="M92">
            <v>757.26800000000003</v>
          </cell>
          <cell r="N92">
            <v>901.90800000000002</v>
          </cell>
          <cell r="O92">
            <v>908.13499999999999</v>
          </cell>
          <cell r="P92">
            <v>966.52700000000004</v>
          </cell>
          <cell r="Q92">
            <v>757.26800000000003</v>
          </cell>
        </row>
        <row r="93">
          <cell r="Q93" t="str">
            <v>(Média)</v>
          </cell>
        </row>
        <row r="94">
          <cell r="A94" t="str">
            <v>ÍNDICE DE CARTÕES ATIVOS S/ BASE TOTAL</v>
          </cell>
          <cell r="B94">
            <v>0.73855173373369565</v>
          </cell>
          <cell r="C94">
            <v>0.75971129057184172</v>
          </cell>
          <cell r="E94">
            <v>0.76450676429490261</v>
          </cell>
          <cell r="F94">
            <v>0.76548547009687296</v>
          </cell>
          <cell r="G94">
            <v>0.7704435580550334</v>
          </cell>
          <cell r="H94">
            <v>0.75437355306786646</v>
          </cell>
          <cell r="I94">
            <v>0.76929026166380177</v>
          </cell>
          <cell r="J94">
            <v>0.76297356828577134</v>
          </cell>
          <cell r="K94">
            <v>0.75800006140474507</v>
          </cell>
          <cell r="L94">
            <v>0.75377819675069901</v>
          </cell>
          <cell r="M94">
            <v>0.73855173373369565</v>
          </cell>
          <cell r="N94">
            <v>0.75193387821231261</v>
          </cell>
          <cell r="O94">
            <v>0.76350930421463503</v>
          </cell>
          <cell r="P94">
            <v>0.76449433575402459</v>
          </cell>
          <cell r="Q94">
            <v>0.75971129057184172</v>
          </cell>
        </row>
        <row r="95">
          <cell r="Q95" t="str">
            <v>(Média)</v>
          </cell>
        </row>
        <row r="96">
          <cell r="A96" t="str">
            <v>C A R T Õ E S   U T I L I Z A D O S  -  M i l</v>
          </cell>
          <cell r="B96">
            <v>2552.1379999999999</v>
          </cell>
          <cell r="C96">
            <v>2518.324222222222</v>
          </cell>
          <cell r="E96">
            <v>2505.5790000000002</v>
          </cell>
          <cell r="F96">
            <v>2457.1729999999998</v>
          </cell>
          <cell r="G96">
            <v>2537.77</v>
          </cell>
          <cell r="H96">
            <v>2480.5159999999996</v>
          </cell>
          <cell r="I96">
            <v>2516.6019999999999</v>
          </cell>
          <cell r="J96">
            <v>2506.6150000000002</v>
          </cell>
          <cell r="K96">
            <v>2528.672</v>
          </cell>
          <cell r="L96">
            <v>2579.8529999999996</v>
          </cell>
          <cell r="M96">
            <v>2552.1379999999999</v>
          </cell>
          <cell r="N96">
            <v>2292.1010000000001</v>
          </cell>
          <cell r="O96">
            <v>2287.8229999999999</v>
          </cell>
          <cell r="P96">
            <v>2484.614</v>
          </cell>
          <cell r="Q96">
            <v>2518.324222222222</v>
          </cell>
        </row>
        <row r="97">
          <cell r="A97" t="str">
            <v xml:space="preserve">     Visa / Mastercard</v>
          </cell>
          <cell r="B97">
            <v>2398.79</v>
          </cell>
          <cell r="C97">
            <v>2368.1336666666666</v>
          </cell>
          <cell r="E97">
            <v>2355.105</v>
          </cell>
          <cell r="F97">
            <v>2314.4609999999998</v>
          </cell>
          <cell r="G97">
            <v>2386.569</v>
          </cell>
          <cell r="H97">
            <v>2334.8429999999998</v>
          </cell>
          <cell r="I97">
            <v>2366.674</v>
          </cell>
          <cell r="J97">
            <v>2358.1590000000001</v>
          </cell>
          <cell r="K97">
            <v>2374.9580000000001</v>
          </cell>
          <cell r="L97">
            <v>2423.6439999999998</v>
          </cell>
          <cell r="M97">
            <v>2398.79</v>
          </cell>
          <cell r="N97">
            <v>2153.6680000000001</v>
          </cell>
          <cell r="O97">
            <v>2152.9969999999998</v>
          </cell>
          <cell r="P97">
            <v>2329.9</v>
          </cell>
          <cell r="Q97">
            <v>2368.1336666666666</v>
          </cell>
        </row>
        <row r="98">
          <cell r="A98" t="str">
            <v xml:space="preserve">     Visa Fácil </v>
          </cell>
          <cell r="B98">
            <v>153.34800000000001</v>
          </cell>
          <cell r="C98">
            <v>150.19055555555553</v>
          </cell>
          <cell r="E98">
            <v>150.47399999999999</v>
          </cell>
          <cell r="F98">
            <v>142.71199999999999</v>
          </cell>
          <cell r="G98">
            <v>151.20099999999999</v>
          </cell>
          <cell r="H98">
            <v>145.673</v>
          </cell>
          <cell r="I98">
            <v>149.928</v>
          </cell>
          <cell r="J98">
            <v>148.45599999999999</v>
          </cell>
          <cell r="K98">
            <v>153.714</v>
          </cell>
          <cell r="L98">
            <v>156.209</v>
          </cell>
          <cell r="M98">
            <v>153.34800000000001</v>
          </cell>
          <cell r="N98">
            <v>138.43299999999999</v>
          </cell>
          <cell r="O98">
            <v>134.82599999999999</v>
          </cell>
          <cell r="P98">
            <v>154.714</v>
          </cell>
          <cell r="Q98">
            <v>150.19055555555553</v>
          </cell>
        </row>
        <row r="99">
          <cell r="A99" t="str">
            <v xml:space="preserve">     Débito em Conta</v>
          </cell>
          <cell r="B99">
            <v>1998.355</v>
          </cell>
          <cell r="C99">
            <v>1949.9945555555557</v>
          </cell>
          <cell r="E99">
            <v>1905.9369999999999</v>
          </cell>
          <cell r="F99">
            <v>1886.2090000000001</v>
          </cell>
          <cell r="G99">
            <v>1951.87</v>
          </cell>
          <cell r="H99">
            <v>1912.9649999999999</v>
          </cell>
          <cell r="I99">
            <v>1952.0609999999999</v>
          </cell>
          <cell r="J99">
            <v>1950.761</v>
          </cell>
          <cell r="K99">
            <v>1974.193</v>
          </cell>
          <cell r="L99">
            <v>2017.6</v>
          </cell>
          <cell r="M99">
            <v>1998.355</v>
          </cell>
          <cell r="N99">
            <v>1749.2180000000001</v>
          </cell>
          <cell r="O99">
            <v>1747.4549999999999</v>
          </cell>
          <cell r="P99">
            <v>1901.2819999999999</v>
          </cell>
          <cell r="Q99">
            <v>1949.9945555555557</v>
          </cell>
        </row>
        <row r="100">
          <cell r="A100" t="str">
            <v xml:space="preserve">     Fatura</v>
          </cell>
          <cell r="B100">
            <v>553.78300000000002</v>
          </cell>
          <cell r="C100">
            <v>568.32966666666675</v>
          </cell>
          <cell r="E100">
            <v>599.64200000000005</v>
          </cell>
          <cell r="F100">
            <v>570.96400000000006</v>
          </cell>
          <cell r="G100">
            <v>585.9</v>
          </cell>
          <cell r="H100">
            <v>567.55100000000004</v>
          </cell>
          <cell r="I100">
            <v>564.54100000000005</v>
          </cell>
          <cell r="J100">
            <v>555.85400000000004</v>
          </cell>
          <cell r="K100">
            <v>554.47900000000004</v>
          </cell>
          <cell r="L100">
            <v>562.25300000000004</v>
          </cell>
          <cell r="M100">
            <v>553.78300000000002</v>
          </cell>
          <cell r="N100">
            <v>542.88300000000004</v>
          </cell>
          <cell r="O100">
            <v>540.36800000000005</v>
          </cell>
          <cell r="P100">
            <v>583.33199999999999</v>
          </cell>
          <cell r="Q100">
            <v>568.32966666666675</v>
          </cell>
        </row>
        <row r="101">
          <cell r="Q101" t="str">
            <v>(Média)</v>
          </cell>
        </row>
        <row r="102">
          <cell r="A102" t="str">
            <v>ÍNDICE DE CART. UTILIZADOS S/ CART. ATIVOS</v>
          </cell>
          <cell r="B102">
            <v>0.59285701675241564</v>
          </cell>
          <cell r="C102">
            <v>0.57153055427518618</v>
          </cell>
          <cell r="E102">
            <v>0.55950945151491538</v>
          </cell>
          <cell r="F102">
            <v>0.54903581396481627</v>
          </cell>
          <cell r="G102">
            <v>0.56573295920535183</v>
          </cell>
          <cell r="H102">
            <v>0.56614883193328125</v>
          </cell>
          <cell r="I102">
            <v>0.56613372992207622</v>
          </cell>
          <cell r="J102">
            <v>0.57173437524947379</v>
          </cell>
          <cell r="K102">
            <v>0.58194578756062443</v>
          </cell>
          <cell r="L102">
            <v>0.59221958182324019</v>
          </cell>
          <cell r="M102">
            <v>0.59285701675241564</v>
          </cell>
          <cell r="N102">
            <v>0.54057698153888323</v>
          </cell>
          <cell r="O102">
            <v>0.53016803780242239</v>
          </cell>
          <cell r="P102">
            <v>0.55763284552517078</v>
          </cell>
          <cell r="Q102">
            <v>0.57153055427518618</v>
          </cell>
        </row>
        <row r="103">
          <cell r="A103" t="str">
            <v xml:space="preserve">     Débito em Conta</v>
          </cell>
          <cell r="B103">
            <v>0.56330661437884921</v>
          </cell>
          <cell r="C103">
            <v>0.55136722645833669</v>
          </cell>
          <cell r="E103">
            <v>0.54437829429732032</v>
          </cell>
          <cell r="F103">
            <v>0.53416764888627344</v>
          </cell>
          <cell r="G103">
            <v>0.55084042625245522</v>
          </cell>
          <cell r="H103">
            <v>0.54836177862806146</v>
          </cell>
          <cell r="I103">
            <v>0.54850969907371638</v>
          </cell>
          <cell r="J103">
            <v>0.54925609056318181</v>
          </cell>
          <cell r="K103">
            <v>0.55618355643767425</v>
          </cell>
          <cell r="L103">
            <v>0.56704134039399479</v>
          </cell>
          <cell r="M103">
            <v>0.56330661437884921</v>
          </cell>
          <cell r="N103">
            <v>0.52400145827398237</v>
          </cell>
          <cell r="O103">
            <v>0.51287970217871626</v>
          </cell>
          <cell r="P103">
            <v>0.54491765540746973</v>
          </cell>
          <cell r="Q103">
            <v>0.55136722645833669</v>
          </cell>
        </row>
        <row r="104">
          <cell r="A104" t="str">
            <v xml:space="preserve">     Fatura</v>
          </cell>
          <cell r="B104">
            <v>0.73129063950939432</v>
          </cell>
          <cell r="C104">
            <v>0.65353193166120072</v>
          </cell>
          <cell r="E104">
            <v>0.61373017619454584</v>
          </cell>
          <cell r="F104">
            <v>0.60463298793305198</v>
          </cell>
          <cell r="G104">
            <v>0.62173097799269705</v>
          </cell>
          <cell r="H104">
            <v>0.63564369520515729</v>
          </cell>
          <cell r="I104">
            <v>0.63689335941642466</v>
          </cell>
          <cell r="J104">
            <v>0.66762192104618379</v>
          </cell>
          <cell r="K104">
            <v>0.69687318941215359</v>
          </cell>
          <cell r="L104">
            <v>0.70446646268884872</v>
          </cell>
          <cell r="M104">
            <v>0.73129063950939432</v>
          </cell>
          <cell r="N104">
            <v>0.60192724756848814</v>
          </cell>
          <cell r="O104">
            <v>0.59503047454398306</v>
          </cell>
          <cell r="P104">
            <v>0.60353409682295478</v>
          </cell>
          <cell r="Q104">
            <v>0.65353193166120072</v>
          </cell>
        </row>
        <row r="106">
          <cell r="A106" t="str">
            <v>E M I S S Õ E S  -  M i l</v>
          </cell>
          <cell r="B106">
            <v>173.23999999999998</v>
          </cell>
          <cell r="C106">
            <v>1074.2569999999998</v>
          </cell>
          <cell r="E106">
            <v>151.90199999999999</v>
          </cell>
          <cell r="F106">
            <v>91.965999999999994</v>
          </cell>
          <cell r="G106">
            <v>94.075999999999993</v>
          </cell>
          <cell r="H106">
            <v>95.158000000000001</v>
          </cell>
          <cell r="I106">
            <v>83</v>
          </cell>
          <cell r="J106">
            <v>94.206999999999994</v>
          </cell>
          <cell r="K106">
            <v>133.221</v>
          </cell>
          <cell r="L106">
            <v>157.48699999999999</v>
          </cell>
          <cell r="M106">
            <v>173.23999999999998</v>
          </cell>
          <cell r="N106">
            <v>220.12899999999999</v>
          </cell>
          <cell r="O106">
            <v>231.53800000000001</v>
          </cell>
          <cell r="P106">
            <v>246.751</v>
          </cell>
          <cell r="Q106">
            <v>1074.2570000000001</v>
          </cell>
        </row>
        <row r="107">
          <cell r="A107" t="str">
            <v xml:space="preserve">     Visa / Mastercard</v>
          </cell>
          <cell r="B107">
            <v>166.59899999999999</v>
          </cell>
          <cell r="C107">
            <v>990.58699999999999</v>
          </cell>
          <cell r="E107">
            <v>134.202</v>
          </cell>
          <cell r="F107">
            <v>84.481999999999999</v>
          </cell>
          <cell r="G107">
            <v>86.081999999999994</v>
          </cell>
          <cell r="H107">
            <v>83.885999999999996</v>
          </cell>
          <cell r="I107">
            <v>76.054000000000002</v>
          </cell>
          <cell r="J107">
            <v>85.436999999999998</v>
          </cell>
          <cell r="K107">
            <v>123.24299999999999</v>
          </cell>
          <cell r="L107">
            <v>150.602</v>
          </cell>
          <cell r="M107">
            <v>166.59899999999999</v>
          </cell>
          <cell r="N107">
            <v>200.381</v>
          </cell>
          <cell r="O107">
            <v>193.78100000000001</v>
          </cell>
          <cell r="P107">
            <v>214.92400000000001</v>
          </cell>
          <cell r="Q107">
            <v>990.58699999999999</v>
          </cell>
        </row>
        <row r="108">
          <cell r="A108" t="str">
            <v xml:space="preserve">     Visa Fácil </v>
          </cell>
          <cell r="B108">
            <v>6.641</v>
          </cell>
          <cell r="C108">
            <v>83.67</v>
          </cell>
          <cell r="E108">
            <v>17.7</v>
          </cell>
          <cell r="F108">
            <v>7.484</v>
          </cell>
          <cell r="G108">
            <v>7.9939999999999998</v>
          </cell>
          <cell r="H108">
            <v>11.272</v>
          </cell>
          <cell r="I108">
            <v>6.9459999999999997</v>
          </cell>
          <cell r="J108">
            <v>8.77</v>
          </cell>
          <cell r="K108">
            <v>9.9779999999999998</v>
          </cell>
          <cell r="L108">
            <v>6.8849999999999998</v>
          </cell>
          <cell r="M108">
            <v>6.641</v>
          </cell>
          <cell r="N108">
            <v>19.748000000000001</v>
          </cell>
          <cell r="O108">
            <v>37.756999999999998</v>
          </cell>
          <cell r="P108">
            <v>31.827000000000002</v>
          </cell>
          <cell r="Q108">
            <v>83.67</v>
          </cell>
        </row>
        <row r="110">
          <cell r="A110" t="str">
            <v>C A N C E L A M E N T O S  -  M i l</v>
          </cell>
          <cell r="B110">
            <v>123.73100000000001</v>
          </cell>
          <cell r="C110">
            <v>1073.7610000000002</v>
          </cell>
          <cell r="E110">
            <v>122.532</v>
          </cell>
          <cell r="F110">
            <v>103.032</v>
          </cell>
          <cell r="G110">
            <v>118.233</v>
          </cell>
          <cell r="H110">
            <v>109.55199999999999</v>
          </cell>
          <cell r="I110">
            <v>112.60899999999999</v>
          </cell>
          <cell r="J110">
            <v>126.33499999999999</v>
          </cell>
          <cell r="K110">
            <v>147.006</v>
          </cell>
          <cell r="L110">
            <v>110.73099999999999</v>
          </cell>
          <cell r="M110">
            <v>123.73100000000001</v>
          </cell>
          <cell r="N110">
            <v>409.92199999999997</v>
          </cell>
          <cell r="O110">
            <v>218.565</v>
          </cell>
          <cell r="P110">
            <v>70.426999999999992</v>
          </cell>
          <cell r="Q110">
            <v>1073.761</v>
          </cell>
        </row>
        <row r="111">
          <cell r="A111" t="str">
            <v xml:space="preserve">     Visa / Mastercard</v>
          </cell>
          <cell r="B111">
            <v>114.13200000000001</v>
          </cell>
          <cell r="C111">
            <v>961.83699999999999</v>
          </cell>
          <cell r="E111">
            <v>110.131</v>
          </cell>
          <cell r="F111">
            <v>92.332999999999998</v>
          </cell>
          <cell r="G111">
            <v>105.703</v>
          </cell>
          <cell r="H111">
            <v>97.275999999999996</v>
          </cell>
          <cell r="I111">
            <v>92.572999999999993</v>
          </cell>
          <cell r="J111">
            <v>114.669</v>
          </cell>
          <cell r="K111">
            <v>135.70599999999999</v>
          </cell>
          <cell r="L111">
            <v>99.313999999999993</v>
          </cell>
          <cell r="M111">
            <v>114.13200000000001</v>
          </cell>
          <cell r="N111">
            <v>397.47399999999999</v>
          </cell>
          <cell r="O111">
            <v>207.358</v>
          </cell>
          <cell r="P111">
            <v>59.601999999999997</v>
          </cell>
          <cell r="Q111">
            <v>961.83699999999999</v>
          </cell>
        </row>
        <row r="112">
          <cell r="A112" t="str">
            <v xml:space="preserve">     Visa Fácil </v>
          </cell>
          <cell r="B112">
            <v>9.5990000000000002</v>
          </cell>
          <cell r="C112">
            <v>111.92400000000001</v>
          </cell>
          <cell r="E112">
            <v>12.401</v>
          </cell>
          <cell r="F112">
            <v>10.699</v>
          </cell>
          <cell r="G112">
            <v>12.53</v>
          </cell>
          <cell r="H112">
            <v>12.276</v>
          </cell>
          <cell r="I112">
            <v>20.036000000000001</v>
          </cell>
          <cell r="J112">
            <v>11.666</v>
          </cell>
          <cell r="K112">
            <v>11.3</v>
          </cell>
          <cell r="L112">
            <v>11.417</v>
          </cell>
          <cell r="M112">
            <v>9.5990000000000002</v>
          </cell>
          <cell r="N112">
            <v>12.448</v>
          </cell>
          <cell r="O112">
            <v>11.207000000000001</v>
          </cell>
          <cell r="P112">
            <v>10.824999999999999</v>
          </cell>
          <cell r="Q112">
            <v>111.92400000000001</v>
          </cell>
        </row>
        <row r="114">
          <cell r="A114" t="str">
            <v>GASTO MÉDIO POR CARTÃO ATIVO (Transações Processadas) - R$</v>
          </cell>
          <cell r="B114">
            <v>215.76302528194032</v>
          </cell>
          <cell r="C114">
            <v>207.45149238830251</v>
          </cell>
          <cell r="E114">
            <v>202.36397237440249</v>
          </cell>
          <cell r="F114">
            <v>190.83325028332212</v>
          </cell>
          <cell r="G114">
            <v>204.06863145955771</v>
          </cell>
          <cell r="H114">
            <v>195.33557665303169</v>
          </cell>
          <cell r="I114">
            <v>208.00186993601903</v>
          </cell>
          <cell r="J114">
            <v>210.7545441685314</v>
          </cell>
          <cell r="K114">
            <v>222.826707722679</v>
          </cell>
          <cell r="L114">
            <v>217.98810823498397</v>
          </cell>
          <cell r="M114">
            <v>215.76302528194032</v>
          </cell>
          <cell r="N114">
            <v>191.39384743429451</v>
          </cell>
          <cell r="O114">
            <v>183.51658911277812</v>
          </cell>
          <cell r="P114">
            <v>221.1988792711268</v>
          </cell>
          <cell r="Q114">
            <v>207.45149238830251</v>
          </cell>
        </row>
        <row r="116">
          <cell r="A116" t="str">
            <v>GASTO MÉDIO POR CARTÃO UTILIZADO (Transações Processadas) - R$</v>
          </cell>
          <cell r="B116">
            <v>363.93771041769691</v>
          </cell>
          <cell r="C116">
            <v>362.97533147880785</v>
          </cell>
          <cell r="E116">
            <v>361.68106155577232</v>
          </cell>
          <cell r="F116">
            <v>347.57887450954382</v>
          </cell>
          <cell r="G116">
            <v>360.71547209517297</v>
          </cell>
          <cell r="H116">
            <v>345.02513409062612</v>
          </cell>
          <cell r="I116">
            <v>367.40766172799636</v>
          </cell>
          <cell r="J116">
            <v>368.62318113471764</v>
          </cell>
          <cell r="K116">
            <v>382.89942548895237</v>
          </cell>
          <cell r="L116">
            <v>368.08662686207305</v>
          </cell>
          <cell r="M116">
            <v>363.93771041769691</v>
          </cell>
          <cell r="N116">
            <v>354.05474885268995</v>
          </cell>
          <cell r="O116">
            <v>346.14796824317273</v>
          </cell>
          <cell r="P116">
            <v>396.67476736024179</v>
          </cell>
          <cell r="Q116">
            <v>362.97533147880785</v>
          </cell>
        </row>
        <row r="118">
          <cell r="A118" t="str">
            <v xml:space="preserve">CARTÃO PROTEGIDO / SUPER PROTEGIDO - Mil </v>
          </cell>
          <cell r="B118">
            <v>1761.568</v>
          </cell>
          <cell r="C118">
            <v>1761.568</v>
          </cell>
          <cell r="E118">
            <v>1779.4659999999999</v>
          </cell>
          <cell r="F118">
            <v>1779.008</v>
          </cell>
          <cell r="G118">
            <v>1785.06</v>
          </cell>
          <cell r="H118">
            <v>1784.6759999999999</v>
          </cell>
          <cell r="I118">
            <v>1785.2760000000001</v>
          </cell>
          <cell r="J118">
            <v>1786.681</v>
          </cell>
          <cell r="K118">
            <v>1771.2550000000001</v>
          </cell>
          <cell r="L118">
            <v>1763.0840000000001</v>
          </cell>
          <cell r="M118">
            <v>1761.568</v>
          </cell>
          <cell r="N118">
            <v>0</v>
          </cell>
          <cell r="O118">
            <v>0</v>
          </cell>
          <cell r="P118">
            <v>0</v>
          </cell>
          <cell r="Q118">
            <v>1761.568</v>
          </cell>
        </row>
        <row r="119">
          <cell r="A119" t="str">
            <v xml:space="preserve">           Cartão de Crédito</v>
          </cell>
          <cell r="B119">
            <v>1761.568</v>
          </cell>
          <cell r="C119">
            <v>1761.568</v>
          </cell>
          <cell r="E119">
            <v>1779.4659999999999</v>
          </cell>
          <cell r="F119">
            <v>1779.008</v>
          </cell>
          <cell r="G119">
            <v>1785.06</v>
          </cell>
          <cell r="H119">
            <v>1784.6759999999999</v>
          </cell>
          <cell r="I119">
            <v>1785.2760000000001</v>
          </cell>
          <cell r="J119">
            <v>1786.681</v>
          </cell>
          <cell r="K119">
            <v>1771.2550000000001</v>
          </cell>
          <cell r="L119">
            <v>1763.0840000000001</v>
          </cell>
          <cell r="M119">
            <v>1761.568</v>
          </cell>
          <cell r="N119">
            <v>0</v>
          </cell>
          <cell r="O119">
            <v>0</v>
          </cell>
          <cell r="P119">
            <v>0</v>
          </cell>
          <cell r="Q119">
            <v>1761.568</v>
          </cell>
        </row>
        <row r="120">
          <cell r="A120" t="str">
            <v xml:space="preserve">           Visa Fácil</v>
          </cell>
          <cell r="B120">
            <v>0</v>
          </cell>
          <cell r="C120">
            <v>0</v>
          </cell>
          <cell r="Q120">
            <v>0</v>
          </cell>
        </row>
        <row r="122">
          <cell r="A122" t="str">
            <v xml:space="preserve">QUADRO DE FUNCIONÁRIOS </v>
          </cell>
          <cell r="B122">
            <v>652</v>
          </cell>
          <cell r="C122">
            <v>652</v>
          </cell>
          <cell r="E122">
            <v>766</v>
          </cell>
          <cell r="F122">
            <v>771</v>
          </cell>
          <cell r="G122">
            <v>776</v>
          </cell>
          <cell r="H122">
            <v>774</v>
          </cell>
          <cell r="I122">
            <v>721</v>
          </cell>
          <cell r="J122">
            <v>719</v>
          </cell>
          <cell r="K122">
            <v>712</v>
          </cell>
          <cell r="L122">
            <v>656</v>
          </cell>
          <cell r="M122">
            <v>652</v>
          </cell>
          <cell r="N122">
            <v>0</v>
          </cell>
          <cell r="O122">
            <v>0</v>
          </cell>
          <cell r="P122">
            <v>0</v>
          </cell>
          <cell r="Q122">
            <v>652</v>
          </cell>
        </row>
        <row r="123">
          <cell r="A123" t="str">
            <v xml:space="preserve">      Funcionários das Áreas Operacionais  (Ocultar Linhas)</v>
          </cell>
          <cell r="B123">
            <v>1978</v>
          </cell>
          <cell r="C123">
            <v>1978</v>
          </cell>
          <cell r="E123">
            <v>2157</v>
          </cell>
          <cell r="F123">
            <v>2149</v>
          </cell>
          <cell r="G123">
            <v>1952</v>
          </cell>
          <cell r="H123">
            <v>1927</v>
          </cell>
          <cell r="I123">
            <v>1985</v>
          </cell>
          <cell r="J123">
            <v>1995</v>
          </cell>
          <cell r="K123">
            <v>2028</v>
          </cell>
          <cell r="L123">
            <v>1980</v>
          </cell>
          <cell r="M123">
            <v>1978</v>
          </cell>
          <cell r="N123">
            <v>-15</v>
          </cell>
          <cell r="O123">
            <v>-15</v>
          </cell>
          <cell r="P123">
            <v>-15</v>
          </cell>
          <cell r="Q123">
            <v>1978</v>
          </cell>
        </row>
        <row r="124">
          <cell r="A124" t="str">
            <v xml:space="preserve">     Departamento de Cartões </v>
          </cell>
          <cell r="B124">
            <v>593</v>
          </cell>
          <cell r="C124">
            <v>593</v>
          </cell>
          <cell r="E124">
            <v>693</v>
          </cell>
          <cell r="F124">
            <v>696</v>
          </cell>
          <cell r="G124">
            <v>699</v>
          </cell>
          <cell r="H124">
            <v>693</v>
          </cell>
          <cell r="I124">
            <v>647</v>
          </cell>
          <cell r="J124">
            <v>647</v>
          </cell>
          <cell r="K124">
            <v>643</v>
          </cell>
          <cell r="L124">
            <v>595</v>
          </cell>
          <cell r="M124">
            <v>593</v>
          </cell>
          <cell r="N124">
            <v>-15</v>
          </cell>
          <cell r="O124">
            <v>-15</v>
          </cell>
          <cell r="P124">
            <v>-15</v>
          </cell>
          <cell r="Q124">
            <v>593</v>
          </cell>
        </row>
        <row r="125">
          <cell r="A125" t="str">
            <v xml:space="preserve">     Funcionários Ativos</v>
          </cell>
          <cell r="B125">
            <v>609</v>
          </cell>
          <cell r="C125">
            <v>609</v>
          </cell>
          <cell r="E125">
            <v>708</v>
          </cell>
          <cell r="F125">
            <v>711</v>
          </cell>
          <cell r="G125">
            <v>715</v>
          </cell>
          <cell r="H125">
            <v>709</v>
          </cell>
          <cell r="I125">
            <v>663</v>
          </cell>
          <cell r="J125">
            <v>663</v>
          </cell>
          <cell r="K125">
            <v>659</v>
          </cell>
          <cell r="L125">
            <v>611</v>
          </cell>
          <cell r="M125">
            <v>609</v>
          </cell>
          <cell r="N125">
            <v>0</v>
          </cell>
          <cell r="O125">
            <v>0</v>
          </cell>
          <cell r="P125">
            <v>0</v>
          </cell>
          <cell r="Q125">
            <v>609</v>
          </cell>
        </row>
        <row r="126">
          <cell r="A126" t="str">
            <v xml:space="preserve">   (-)   Operação de Antecipação de Crédito (Departamento)</v>
          </cell>
          <cell r="B126">
            <v>16</v>
          </cell>
          <cell r="C126">
            <v>16</v>
          </cell>
          <cell r="E126">
            <v>15</v>
          </cell>
          <cell r="F126">
            <v>15</v>
          </cell>
          <cell r="G126">
            <v>16</v>
          </cell>
          <cell r="H126">
            <v>16</v>
          </cell>
          <cell r="I126">
            <v>16</v>
          </cell>
          <cell r="J126">
            <v>16</v>
          </cell>
          <cell r="K126">
            <v>16</v>
          </cell>
          <cell r="L126">
            <v>16</v>
          </cell>
          <cell r="M126">
            <v>16</v>
          </cell>
          <cell r="N126">
            <v>15</v>
          </cell>
          <cell r="O126">
            <v>15</v>
          </cell>
          <cell r="P126">
            <v>15</v>
          </cell>
          <cell r="Q126">
            <v>16</v>
          </cell>
        </row>
        <row r="127">
          <cell r="A127" t="str">
            <v xml:space="preserve">      Antecipação de Crédito (Cartões e Telebanco)</v>
          </cell>
          <cell r="B127">
            <v>89</v>
          </cell>
          <cell r="C127">
            <v>89</v>
          </cell>
          <cell r="E127">
            <v>90</v>
          </cell>
          <cell r="F127">
            <v>90</v>
          </cell>
          <cell r="G127">
            <v>90</v>
          </cell>
          <cell r="H127">
            <v>89</v>
          </cell>
          <cell r="I127">
            <v>107</v>
          </cell>
          <cell r="J127">
            <v>91</v>
          </cell>
          <cell r="K127">
            <v>89</v>
          </cell>
          <cell r="L127">
            <v>89</v>
          </cell>
          <cell r="M127">
            <v>89</v>
          </cell>
          <cell r="N127">
            <v>15</v>
          </cell>
          <cell r="O127">
            <v>15</v>
          </cell>
          <cell r="P127">
            <v>15</v>
          </cell>
          <cell r="Q127">
            <v>89</v>
          </cell>
        </row>
        <row r="128">
          <cell r="A128" t="str">
            <v xml:space="preserve">      Central de Atendimento / Telemarketing (Telebanco)</v>
          </cell>
          <cell r="B128">
            <v>1385</v>
          </cell>
          <cell r="C128">
            <v>1385</v>
          </cell>
          <cell r="E128">
            <v>1464</v>
          </cell>
          <cell r="F128">
            <v>1453</v>
          </cell>
          <cell r="G128">
            <v>1253</v>
          </cell>
          <cell r="H128">
            <v>1234</v>
          </cell>
          <cell r="I128">
            <v>1338</v>
          </cell>
          <cell r="J128">
            <v>1348</v>
          </cell>
          <cell r="K128">
            <v>1385</v>
          </cell>
          <cell r="L128">
            <v>1385</v>
          </cell>
          <cell r="M128">
            <v>1385</v>
          </cell>
          <cell r="N128">
            <v>0</v>
          </cell>
          <cell r="O128">
            <v>0</v>
          </cell>
          <cell r="P128">
            <v>0</v>
          </cell>
          <cell r="Q128">
            <v>1385</v>
          </cell>
        </row>
        <row r="129">
          <cell r="A129" t="str">
            <v xml:space="preserve">  =  Telemarketing</v>
          </cell>
          <cell r="B129">
            <v>51</v>
          </cell>
          <cell r="C129">
            <v>51</v>
          </cell>
          <cell r="E129">
            <v>60</v>
          </cell>
          <cell r="F129">
            <v>60</v>
          </cell>
          <cell r="G129">
            <v>59</v>
          </cell>
          <cell r="H129">
            <v>57</v>
          </cell>
          <cell r="I129">
            <v>39</v>
          </cell>
          <cell r="J129">
            <v>50</v>
          </cell>
          <cell r="K129">
            <v>51</v>
          </cell>
          <cell r="L129">
            <v>51</v>
          </cell>
          <cell r="M129">
            <v>51</v>
          </cell>
          <cell r="N129">
            <v>0</v>
          </cell>
          <cell r="O129">
            <v>0</v>
          </cell>
          <cell r="P129">
            <v>0</v>
          </cell>
          <cell r="Q129">
            <v>51</v>
          </cell>
        </row>
        <row r="130">
          <cell r="A130" t="str">
            <v xml:space="preserve"> (+) Central de Atendimento</v>
          </cell>
          <cell r="B130">
            <v>1334</v>
          </cell>
          <cell r="C130">
            <v>1334</v>
          </cell>
          <cell r="E130">
            <v>1404</v>
          </cell>
          <cell r="F130">
            <v>1393</v>
          </cell>
          <cell r="G130">
            <v>1194</v>
          </cell>
          <cell r="H130">
            <v>1177</v>
          </cell>
          <cell r="I130">
            <v>1299</v>
          </cell>
          <cell r="J130">
            <v>1298</v>
          </cell>
          <cell r="K130">
            <v>1334</v>
          </cell>
          <cell r="L130">
            <v>1334</v>
          </cell>
          <cell r="M130">
            <v>1334</v>
          </cell>
          <cell r="N130">
            <v>0</v>
          </cell>
          <cell r="O130">
            <v>0</v>
          </cell>
          <cell r="P130">
            <v>0</v>
          </cell>
          <cell r="Q130">
            <v>1334</v>
          </cell>
        </row>
        <row r="131">
          <cell r="A131" t="str">
            <v>(nc)Central de Atendimento (Oper. De Antecipação)</v>
          </cell>
          <cell r="B131">
            <v>73</v>
          </cell>
          <cell r="C131">
            <v>73</v>
          </cell>
          <cell r="E131">
            <v>75</v>
          </cell>
          <cell r="F131">
            <v>75</v>
          </cell>
          <cell r="G131">
            <v>74</v>
          </cell>
          <cell r="H131">
            <v>73</v>
          </cell>
          <cell r="I131">
            <v>91</v>
          </cell>
          <cell r="J131">
            <v>75</v>
          </cell>
          <cell r="K131">
            <v>73</v>
          </cell>
          <cell r="L131">
            <v>73</v>
          </cell>
          <cell r="M131">
            <v>73</v>
          </cell>
          <cell r="N131">
            <v>0</v>
          </cell>
          <cell r="O131">
            <v>0</v>
          </cell>
          <cell r="P131">
            <v>0</v>
          </cell>
          <cell r="Q131">
            <v>73</v>
          </cell>
        </row>
        <row r="132">
          <cell r="A132" t="str">
            <v xml:space="preserve">     Licenciados</v>
          </cell>
          <cell r="B132">
            <v>43</v>
          </cell>
          <cell r="C132">
            <v>43</v>
          </cell>
          <cell r="E132">
            <v>58</v>
          </cell>
          <cell r="F132">
            <v>60</v>
          </cell>
          <cell r="G132">
            <v>61</v>
          </cell>
          <cell r="H132">
            <v>65</v>
          </cell>
          <cell r="I132">
            <v>58</v>
          </cell>
          <cell r="J132">
            <v>56</v>
          </cell>
          <cell r="K132">
            <v>53</v>
          </cell>
          <cell r="L132">
            <v>45</v>
          </cell>
          <cell r="M132">
            <v>43</v>
          </cell>
          <cell r="N132">
            <v>0</v>
          </cell>
          <cell r="O132">
            <v>0</v>
          </cell>
          <cell r="P132">
            <v>0</v>
          </cell>
          <cell r="Q132">
            <v>43</v>
          </cell>
        </row>
        <row r="133">
          <cell r="A133" t="str">
            <v>(a) Em mai/04 foram transferidos para a área de cobrança 46 funcionários, em ago/04 foram transferidos para a área de crédito 53 funcionários,</v>
          </cell>
          <cell r="B133">
            <v>0</v>
          </cell>
          <cell r="C133">
            <v>0</v>
          </cell>
          <cell r="I133" t="str">
            <v>(c) Em jul/04 foram emitidos 21 mil cartões Minicard, ago/04 60 mil cartões, set/04 68 mil.</v>
          </cell>
        </row>
        <row r="134">
          <cell r="A134" t="str">
            <v>(b) Em virtude do encerramento do contrato com a empresa Expertise, em jun/04 houve o cancelamento de 49 mil cartões pré-pagos e em jul/04 o cancelamento de 35 mil.</v>
          </cell>
          <cell r="Q134" t="str">
            <v>Pág.02</v>
          </cell>
        </row>
        <row r="135">
          <cell r="A135" t="str">
            <v>CARTÕES DE CRÉDITO                                          VISA / MASTERCARD / VISA FÁCIL</v>
          </cell>
          <cell r="E135" t="str">
            <v>BASES / VOLUMES / INDICADORES</v>
          </cell>
        </row>
        <row r="136">
          <cell r="E136" t="str">
            <v>REALIZADO  2004</v>
          </cell>
        </row>
        <row r="137">
          <cell r="E137" t="str">
            <v>P E R Í O D O   D E   J A N E I R O   A  S E T E M B R O</v>
          </cell>
        </row>
        <row r="138">
          <cell r="A138" t="str">
            <v>O C U L T A R</v>
          </cell>
          <cell r="B138" t="str">
            <v>MÊS ATUAL</v>
          </cell>
          <cell r="C138">
            <v>9</v>
          </cell>
          <cell r="E138">
            <v>1</v>
          </cell>
          <cell r="F138">
            <v>2</v>
          </cell>
          <cell r="G138">
            <v>3</v>
          </cell>
          <cell r="H138">
            <v>4</v>
          </cell>
          <cell r="I138">
            <v>5</v>
          </cell>
          <cell r="J138">
            <v>6</v>
          </cell>
          <cell r="K138">
            <v>7</v>
          </cell>
          <cell r="L138">
            <v>8</v>
          </cell>
          <cell r="M138">
            <v>9</v>
          </cell>
          <cell r="N138">
            <v>10</v>
          </cell>
          <cell r="O138">
            <v>11</v>
          </cell>
          <cell r="P138">
            <v>12</v>
          </cell>
        </row>
        <row r="139">
          <cell r="A139" t="str">
            <v>N  O  M  E  N  C  L  A  T  U  R  A</v>
          </cell>
          <cell r="B139" t="str">
            <v>M Ê S</v>
          </cell>
          <cell r="C139" t="str">
            <v>ACUMULADO</v>
          </cell>
          <cell r="E139" t="str">
            <v>Janeiro</v>
          </cell>
          <cell r="F139" t="str">
            <v>Fevereiro</v>
          </cell>
          <cell r="G139" t="str">
            <v xml:space="preserve">Março </v>
          </cell>
          <cell r="H139" t="str">
            <v xml:space="preserve">Abril </v>
          </cell>
          <cell r="I139" t="str">
            <v>Maio</v>
          </cell>
          <cell r="J139" t="str">
            <v>Junho</v>
          </cell>
          <cell r="K139" t="str">
            <v xml:space="preserve">Julho </v>
          </cell>
          <cell r="L139" t="str">
            <v>Agosto</v>
          </cell>
          <cell r="M139" t="str">
            <v xml:space="preserve">Setembro </v>
          </cell>
          <cell r="N139" t="str">
            <v>Outubro</v>
          </cell>
          <cell r="O139" t="str">
            <v>Novembro</v>
          </cell>
          <cell r="P139" t="str">
            <v>Dezembro</v>
          </cell>
          <cell r="Q139" t="str">
            <v>T O T A L</v>
          </cell>
        </row>
        <row r="140">
          <cell r="A140" t="str">
            <v>TRANSAÇÕES FATURADAS - R$ Mil</v>
          </cell>
          <cell r="B140">
            <v>949635.51772999996</v>
          </cell>
          <cell r="C140">
            <v>8135716.1359999999</v>
          </cell>
          <cell r="E140">
            <v>912139.6198300001</v>
          </cell>
          <cell r="F140">
            <v>880924.17037999991</v>
          </cell>
          <cell r="G140">
            <v>855093.94643000001</v>
          </cell>
          <cell r="H140">
            <v>867299.60383000015</v>
          </cell>
          <cell r="I140">
            <v>879681.9058699999</v>
          </cell>
          <cell r="J140">
            <v>913684.75505000004</v>
          </cell>
          <cell r="K140">
            <v>925247.65195000009</v>
          </cell>
          <cell r="L140">
            <v>952008.96493000002</v>
          </cell>
          <cell r="M140">
            <v>949635.51772999996</v>
          </cell>
          <cell r="N140">
            <v>764839.44948999991</v>
          </cell>
          <cell r="O140">
            <v>793757.64995999995</v>
          </cell>
          <cell r="P140">
            <v>831078.17130000005</v>
          </cell>
          <cell r="Q140">
            <v>8135716.1359999999</v>
          </cell>
        </row>
        <row r="141">
          <cell r="A141" t="str">
            <v xml:space="preserve">       Compras a Vista/Parceladas</v>
          </cell>
          <cell r="B141">
            <v>911237.19085000001</v>
          </cell>
          <cell r="C141">
            <v>7794508.8210000005</v>
          </cell>
          <cell r="E141">
            <v>877766.69215000002</v>
          </cell>
          <cell r="F141">
            <v>843987.58456999995</v>
          </cell>
          <cell r="G141">
            <v>818211.51098000002</v>
          </cell>
          <cell r="H141">
            <v>828264.08266000007</v>
          </cell>
          <cell r="I141">
            <v>840864.99887999985</v>
          </cell>
          <cell r="J141">
            <v>874070.35701000004</v>
          </cell>
          <cell r="K141">
            <v>886362.58158</v>
          </cell>
          <cell r="L141">
            <v>913743.82232000015</v>
          </cell>
          <cell r="M141">
            <v>911237.19085000001</v>
          </cell>
          <cell r="N141">
            <v>727235.2172999999</v>
          </cell>
          <cell r="O141">
            <v>755023.34593000007</v>
          </cell>
          <cell r="P141">
            <v>792660.76189999992</v>
          </cell>
          <cell r="Q141">
            <v>7794508.8210000005</v>
          </cell>
        </row>
        <row r="142">
          <cell r="A142" t="str">
            <v xml:space="preserve">       Saques </v>
          </cell>
          <cell r="B142">
            <v>38398.326880000001</v>
          </cell>
          <cell r="C142">
            <v>341207.31499999994</v>
          </cell>
          <cell r="E142">
            <v>34372.927680000001</v>
          </cell>
          <cell r="F142">
            <v>36936.585809999997</v>
          </cell>
          <cell r="G142">
            <v>36882.435450000004</v>
          </cell>
          <cell r="H142">
            <v>39035.52117</v>
          </cell>
          <cell r="I142">
            <v>38816.906990000003</v>
          </cell>
          <cell r="J142">
            <v>39614.39804</v>
          </cell>
          <cell r="K142">
            <v>38885.070369999994</v>
          </cell>
          <cell r="L142">
            <v>38265.142610000003</v>
          </cell>
          <cell r="M142">
            <v>38398.326880000001</v>
          </cell>
          <cell r="N142">
            <v>37604.232189999995</v>
          </cell>
          <cell r="O142">
            <v>38734.304029999999</v>
          </cell>
          <cell r="P142">
            <v>38417.409399999997</v>
          </cell>
          <cell r="Q142">
            <v>341207.31499999994</v>
          </cell>
        </row>
        <row r="143">
          <cell r="A143" t="str">
            <v xml:space="preserve">       Anuidades </v>
          </cell>
          <cell r="B143">
            <v>17583.419000000002</v>
          </cell>
          <cell r="C143">
            <v>154761.057</v>
          </cell>
          <cell r="E143">
            <v>16500.956999999999</v>
          </cell>
          <cell r="F143">
            <v>16048.322</v>
          </cell>
          <cell r="G143">
            <v>15782.082</v>
          </cell>
          <cell r="H143">
            <v>16944.87</v>
          </cell>
          <cell r="I143">
            <v>17809.542000000001</v>
          </cell>
          <cell r="J143">
            <v>18101.567999999999</v>
          </cell>
          <cell r="K143">
            <v>18474.162</v>
          </cell>
          <cell r="L143">
            <v>17516.134999999998</v>
          </cell>
          <cell r="M143">
            <v>17583.419000000002</v>
          </cell>
          <cell r="N143">
            <v>15271.555</v>
          </cell>
          <cell r="O143">
            <v>15507.843000000001</v>
          </cell>
          <cell r="P143">
            <v>16413.447</v>
          </cell>
          <cell r="Q143">
            <v>154761.057</v>
          </cell>
        </row>
        <row r="144">
          <cell r="A144" t="str">
            <v xml:space="preserve">        Visa</v>
          </cell>
          <cell r="B144">
            <v>861016.87162999995</v>
          </cell>
          <cell r="C144">
            <v>7374769.0515999999</v>
          </cell>
          <cell r="E144">
            <v>836968.60131000006</v>
          </cell>
          <cell r="F144">
            <v>800430.89626999991</v>
          </cell>
          <cell r="G144">
            <v>774206.6189</v>
          </cell>
          <cell r="H144">
            <v>784347.02384000015</v>
          </cell>
          <cell r="I144">
            <v>793475.63916999986</v>
          </cell>
          <cell r="J144">
            <v>823602.07143000001</v>
          </cell>
          <cell r="K144">
            <v>837456.64202000003</v>
          </cell>
          <cell r="L144">
            <v>863264.68703000003</v>
          </cell>
          <cell r="M144">
            <v>861016.87162999995</v>
          </cell>
          <cell r="N144">
            <v>701694.18838999991</v>
          </cell>
          <cell r="O144">
            <v>727744.68721999996</v>
          </cell>
          <cell r="P144">
            <v>762488.81813000003</v>
          </cell>
          <cell r="Q144">
            <v>7374769.0515999999</v>
          </cell>
        </row>
        <row r="145">
          <cell r="A145" t="str">
            <v xml:space="preserve">       Compras a Vista/Parceladas</v>
          </cell>
          <cell r="B145">
            <v>825455.19513999997</v>
          </cell>
          <cell r="C145">
            <v>7059634.4084200002</v>
          </cell>
          <cell r="E145">
            <v>805131.78206</v>
          </cell>
          <cell r="F145">
            <v>766447.5404399999</v>
          </cell>
          <cell r="G145">
            <v>740247.83351000003</v>
          </cell>
          <cell r="H145">
            <v>748295.46326000011</v>
          </cell>
          <cell r="I145">
            <v>757633.05920999986</v>
          </cell>
          <cell r="J145">
            <v>787066.80805999995</v>
          </cell>
          <cell r="K145">
            <v>801422.79960999999</v>
          </cell>
          <cell r="L145">
            <v>827933.92713000008</v>
          </cell>
          <cell r="M145">
            <v>825455.19513999997</v>
          </cell>
          <cell r="N145">
            <v>666959.4564599999</v>
          </cell>
          <cell r="O145">
            <v>691964.48586000002</v>
          </cell>
          <cell r="P145">
            <v>726912.84155999997</v>
          </cell>
          <cell r="Q145">
            <v>7059634.4084200002</v>
          </cell>
        </row>
        <row r="146">
          <cell r="A146" t="str">
            <v xml:space="preserve">       Saques </v>
          </cell>
          <cell r="B146">
            <v>35561.676490000005</v>
          </cell>
          <cell r="C146">
            <v>315134.64317999996</v>
          </cell>
          <cell r="E146">
            <v>31836.81925</v>
          </cell>
          <cell r="F146">
            <v>33983.35583</v>
          </cell>
          <cell r="G146">
            <v>33958.785389999997</v>
          </cell>
          <cell r="H146">
            <v>36051.560579999998</v>
          </cell>
          <cell r="I146">
            <v>35842.579960000003</v>
          </cell>
          <cell r="J146">
            <v>36535.263370000001</v>
          </cell>
          <cell r="K146">
            <v>36033.842409999997</v>
          </cell>
          <cell r="L146">
            <v>35330.759899999997</v>
          </cell>
          <cell r="M146">
            <v>35561.676490000005</v>
          </cell>
          <cell r="N146">
            <v>34734.731930000002</v>
          </cell>
          <cell r="O146">
            <v>35780.201359999999</v>
          </cell>
          <cell r="P146">
            <v>35575.976569999999</v>
          </cell>
          <cell r="Q146">
            <v>315134.64317999996</v>
          </cell>
        </row>
        <row r="147">
          <cell r="A147" t="str">
            <v xml:space="preserve">       Mastercard</v>
          </cell>
          <cell r="B147">
            <v>88618.646099999984</v>
          </cell>
          <cell r="C147">
            <v>760947.08439999993</v>
          </cell>
          <cell r="E147">
            <v>75171.018520000012</v>
          </cell>
          <cell r="F147">
            <v>80493.274109999998</v>
          </cell>
          <cell r="G147">
            <v>80887.327529999995</v>
          </cell>
          <cell r="H147">
            <v>82952.579990000013</v>
          </cell>
          <cell r="I147">
            <v>86206.266700000007</v>
          </cell>
          <cell r="J147">
            <v>90082.683619999996</v>
          </cell>
          <cell r="K147">
            <v>87791.00993</v>
          </cell>
          <cell r="L147">
            <v>88744.277900000001</v>
          </cell>
          <cell r="M147">
            <v>88618.646099999984</v>
          </cell>
          <cell r="N147">
            <v>63145.261100000003</v>
          </cell>
          <cell r="O147">
            <v>66012.962740000003</v>
          </cell>
          <cell r="P147">
            <v>68589.353170000002</v>
          </cell>
          <cell r="Q147">
            <v>760947.08439999993</v>
          </cell>
        </row>
        <row r="148">
          <cell r="A148" t="str">
            <v xml:space="preserve">       Compras a Vista/Parceladas</v>
          </cell>
          <cell r="B148">
            <v>85781.995709999988</v>
          </cell>
          <cell r="C148">
            <v>734874.41258</v>
          </cell>
          <cell r="E148">
            <v>72634.910090000005</v>
          </cell>
          <cell r="F148">
            <v>77540.044129999995</v>
          </cell>
          <cell r="G148">
            <v>77963.677469999995</v>
          </cell>
          <cell r="H148">
            <v>79968.619400000011</v>
          </cell>
          <cell r="I148">
            <v>83231.939670000007</v>
          </cell>
          <cell r="J148">
            <v>87003.548949999997</v>
          </cell>
          <cell r="K148">
            <v>84939.781969999996</v>
          </cell>
          <cell r="L148">
            <v>85809.895189999996</v>
          </cell>
          <cell r="M148">
            <v>85781.995709999988</v>
          </cell>
          <cell r="N148">
            <v>60275.760840000003</v>
          </cell>
          <cell r="O148">
            <v>63058.860070000002</v>
          </cell>
          <cell r="P148">
            <v>65747.920339999997</v>
          </cell>
          <cell r="Q148">
            <v>734874.41258</v>
          </cell>
        </row>
        <row r="149">
          <cell r="A149" t="str">
            <v xml:space="preserve">       Saques </v>
          </cell>
          <cell r="B149">
            <v>2836.6503900000002</v>
          </cell>
          <cell r="C149">
            <v>26072.67182</v>
          </cell>
          <cell r="E149">
            <v>2536.1084300000002</v>
          </cell>
          <cell r="F149">
            <v>2953.2299800000001</v>
          </cell>
          <cell r="G149">
            <v>2923.6500599999999</v>
          </cell>
          <cell r="H149">
            <v>2983.9605899999997</v>
          </cell>
          <cell r="I149">
            <v>2974.3270299999999</v>
          </cell>
          <cell r="J149">
            <v>3079.1346699999999</v>
          </cell>
          <cell r="K149">
            <v>2851.2279600000002</v>
          </cell>
          <cell r="L149">
            <v>2934.3827099999999</v>
          </cell>
          <cell r="M149">
            <v>2836.6503900000002</v>
          </cell>
          <cell r="N149">
            <v>2869.5002599999998</v>
          </cell>
          <cell r="O149">
            <v>2954.1026699999998</v>
          </cell>
          <cell r="P149">
            <v>2841.4328300000002</v>
          </cell>
          <cell r="Q149">
            <v>26072.67182</v>
          </cell>
        </row>
        <row r="151">
          <cell r="A151" t="str">
            <v xml:space="preserve">  ROTATIVO - SALDO DO MÊS</v>
          </cell>
          <cell r="B151">
            <v>312909.97899999999</v>
          </cell>
          <cell r="C151">
            <v>2740869.6369999996</v>
          </cell>
          <cell r="E151">
            <v>267816.01</v>
          </cell>
          <cell r="F151">
            <v>284905.02200000006</v>
          </cell>
          <cell r="G151">
            <v>299596.75900000002</v>
          </cell>
          <cell r="H151">
            <v>312980.408</v>
          </cell>
          <cell r="I151">
            <v>315590.01500000001</v>
          </cell>
          <cell r="J151">
            <v>316133.37100000004</v>
          </cell>
          <cell r="K151">
            <v>317299.65899999999</v>
          </cell>
          <cell r="L151">
            <v>313638.41399999999</v>
          </cell>
          <cell r="M151">
            <v>312909.97899999999</v>
          </cell>
          <cell r="N151">
            <v>276379.76500000001</v>
          </cell>
          <cell r="O151">
            <v>283094.45199999999</v>
          </cell>
          <cell r="P151">
            <v>284208.92599999998</v>
          </cell>
          <cell r="Q151">
            <v>2740869.6370000006</v>
          </cell>
        </row>
        <row r="152">
          <cell r="A152" t="str">
            <v xml:space="preserve">     Cartões de Créditos Visa/Mastercard </v>
          </cell>
          <cell r="B152">
            <v>304838.348</v>
          </cell>
          <cell r="C152">
            <v>2672736.2990000006</v>
          </cell>
          <cell r="E152">
            <v>261252.11799999999</v>
          </cell>
          <cell r="F152">
            <v>277876.40500000003</v>
          </cell>
          <cell r="G152">
            <v>292213.70400000003</v>
          </cell>
          <cell r="H152">
            <v>305448.12099999998</v>
          </cell>
          <cell r="I152">
            <v>307903.38</v>
          </cell>
          <cell r="J152">
            <v>308161.37300000002</v>
          </cell>
          <cell r="K152">
            <v>309278.08299999998</v>
          </cell>
          <cell r="L152">
            <v>305764.76699999999</v>
          </cell>
          <cell r="M152">
            <v>304838.348</v>
          </cell>
          <cell r="N152">
            <v>269427.93400000001</v>
          </cell>
          <cell r="O152">
            <v>276122.679</v>
          </cell>
          <cell r="P152">
            <v>277074.07699999999</v>
          </cell>
          <cell r="Q152">
            <v>2672736.2990000006</v>
          </cell>
        </row>
        <row r="153">
          <cell r="A153" t="str">
            <v xml:space="preserve">     Cartões de Crédito Visa Fácil</v>
          </cell>
          <cell r="B153">
            <v>8071.6310000000003</v>
          </cell>
          <cell r="C153">
            <v>68133.337999999989</v>
          </cell>
          <cell r="E153">
            <v>6563.8919999999998</v>
          </cell>
          <cell r="F153">
            <v>7028.6170000000002</v>
          </cell>
          <cell r="G153">
            <v>7383.0550000000003</v>
          </cell>
          <cell r="H153">
            <v>7532.2870000000003</v>
          </cell>
          <cell r="I153">
            <v>7686.6350000000002</v>
          </cell>
          <cell r="J153">
            <v>7971.9979999999996</v>
          </cell>
          <cell r="K153">
            <v>8021.576</v>
          </cell>
          <cell r="L153">
            <v>7873.6469999999999</v>
          </cell>
          <cell r="M153">
            <v>8071.6310000000003</v>
          </cell>
          <cell r="N153">
            <v>6951.8310000000001</v>
          </cell>
          <cell r="O153">
            <v>6971.7730000000001</v>
          </cell>
          <cell r="P153">
            <v>7134.8490000000002</v>
          </cell>
          <cell r="Q153">
            <v>68133.337999999989</v>
          </cell>
        </row>
        <row r="155">
          <cell r="A155" t="str">
            <v>FATURAMENTO - INDICADOR DE PERDAS</v>
          </cell>
          <cell r="B155">
            <v>1280128.91573</v>
          </cell>
          <cell r="C155">
            <v>11031346.83</v>
          </cell>
          <cell r="E155">
            <v>1196456.5868299999</v>
          </cell>
          <cell r="F155">
            <v>1181877.5143799998</v>
          </cell>
          <cell r="G155">
            <v>1170472.78743</v>
          </cell>
          <cell r="H155">
            <v>1197224.8818300003</v>
          </cell>
          <cell r="I155">
            <v>1213081.4628699999</v>
          </cell>
          <cell r="J155">
            <v>1247919.69405</v>
          </cell>
          <cell r="K155">
            <v>1261021.4729500001</v>
          </cell>
          <cell r="L155">
            <v>1283163.5139300001</v>
          </cell>
          <cell r="M155">
            <v>1280128.91573</v>
          </cell>
          <cell r="N155">
            <v>1056490.7694899999</v>
          </cell>
          <cell r="O155">
            <v>1092359.94496</v>
          </cell>
          <cell r="P155">
            <v>1131700.5443</v>
          </cell>
          <cell r="Q155">
            <v>11031346.83</v>
          </cell>
        </row>
        <row r="156">
          <cell r="A156" t="str">
            <v xml:space="preserve">      Compras a Vista/Parcelado / Saques</v>
          </cell>
          <cell r="B156">
            <v>949635.51772999996</v>
          </cell>
          <cell r="C156">
            <v>8135716.1359999999</v>
          </cell>
          <cell r="E156">
            <v>912139.6198300001</v>
          </cell>
          <cell r="F156">
            <v>880924.17037999991</v>
          </cell>
          <cell r="G156">
            <v>855093.94643000001</v>
          </cell>
          <cell r="H156">
            <v>867299.60383000015</v>
          </cell>
          <cell r="I156">
            <v>879681.9058699999</v>
          </cell>
          <cell r="J156">
            <v>913684.75505000004</v>
          </cell>
          <cell r="K156">
            <v>925247.65195000009</v>
          </cell>
          <cell r="L156">
            <v>952008.96493000002</v>
          </cell>
          <cell r="M156">
            <v>949635.51772999996</v>
          </cell>
          <cell r="N156">
            <v>764839.44948999991</v>
          </cell>
          <cell r="O156">
            <v>793757.64995999995</v>
          </cell>
          <cell r="P156">
            <v>831078.17130000005</v>
          </cell>
          <cell r="Q156">
            <v>8135716.1359999999</v>
          </cell>
        </row>
        <row r="157">
          <cell r="A157" t="str">
            <v xml:space="preserve">     Rotativo</v>
          </cell>
          <cell r="B157">
            <v>312909.97899999999</v>
          </cell>
          <cell r="C157">
            <v>2740869.6369999996</v>
          </cell>
          <cell r="E157">
            <v>267816.01</v>
          </cell>
          <cell r="F157">
            <v>284905.02200000006</v>
          </cell>
          <cell r="G157">
            <v>299596.75900000002</v>
          </cell>
          <cell r="H157">
            <v>312980.408</v>
          </cell>
          <cell r="I157">
            <v>315590.01500000001</v>
          </cell>
          <cell r="J157">
            <v>316133.37100000004</v>
          </cell>
          <cell r="K157">
            <v>317299.65899999999</v>
          </cell>
          <cell r="L157">
            <v>313638.41399999999</v>
          </cell>
          <cell r="M157">
            <v>312909.97899999999</v>
          </cell>
          <cell r="N157">
            <v>276379.76500000001</v>
          </cell>
          <cell r="O157">
            <v>283094.45199999999</v>
          </cell>
          <cell r="P157">
            <v>284208.92599999998</v>
          </cell>
          <cell r="Q157">
            <v>2740869.6369999996</v>
          </cell>
        </row>
        <row r="158">
          <cell r="A158" t="str">
            <v xml:space="preserve">      Anuidade ( Fonte tabela DB2 )</v>
          </cell>
          <cell r="B158">
            <v>17583.419000000002</v>
          </cell>
          <cell r="C158">
            <v>154761.057</v>
          </cell>
          <cell r="E158">
            <v>16500.956999999999</v>
          </cell>
          <cell r="F158">
            <v>16048.322</v>
          </cell>
          <cell r="G158">
            <v>15782.082</v>
          </cell>
          <cell r="H158">
            <v>16944.87</v>
          </cell>
          <cell r="I158">
            <v>17809.542000000001</v>
          </cell>
          <cell r="J158">
            <v>18101.567999999999</v>
          </cell>
          <cell r="K158">
            <v>18474.162</v>
          </cell>
          <cell r="L158">
            <v>17516.134999999998</v>
          </cell>
          <cell r="M158">
            <v>17583.419000000002</v>
          </cell>
          <cell r="N158">
            <v>15271.555</v>
          </cell>
          <cell r="O158">
            <v>15507.843000000001</v>
          </cell>
          <cell r="P158">
            <v>16413.447</v>
          </cell>
          <cell r="Q158">
            <v>154761.057</v>
          </cell>
        </row>
        <row r="160">
          <cell r="A160" t="str">
            <v>TRANSAÇÕES PROCESSADAS - R$ Mil</v>
          </cell>
          <cell r="B160">
            <v>928819.26039000007</v>
          </cell>
          <cell r="C160">
            <v>8226806.1239899984</v>
          </cell>
          <cell r="E160">
            <v>906220.47253185045</v>
          </cell>
          <cell r="F160">
            <v>854061.4258152392</v>
          </cell>
          <cell r="G160">
            <v>915412.90361896716</v>
          </cell>
          <cell r="H160">
            <v>855840.36551394337</v>
          </cell>
          <cell r="I160">
            <v>924618.85631999909</v>
          </cell>
          <cell r="J160">
            <v>923996.39518000034</v>
          </cell>
          <cell r="K160">
            <v>968227.05605000013</v>
          </cell>
          <cell r="L160">
            <v>949609.3885699996</v>
          </cell>
          <cell r="M160">
            <v>928819.26039000007</v>
          </cell>
          <cell r="N160">
            <v>811529.24389999954</v>
          </cell>
          <cell r="O160">
            <v>791925.28315000015</v>
          </cell>
          <cell r="P160">
            <v>985583.68042999983</v>
          </cell>
          <cell r="Q160">
            <v>8226806.1239899984</v>
          </cell>
        </row>
        <row r="161">
          <cell r="A161" t="str">
            <v xml:space="preserve">       Compras a Vista/Parceladas</v>
          </cell>
          <cell r="B161">
            <v>889732.55335000006</v>
          </cell>
          <cell r="C161">
            <v>7824479.0968699986</v>
          </cell>
          <cell r="E161">
            <v>854167.65457185055</v>
          </cell>
          <cell r="F161">
            <v>807430.59763523925</v>
          </cell>
          <cell r="G161">
            <v>862310.25827896735</v>
          </cell>
          <cell r="H161">
            <v>809917.50280394335</v>
          </cell>
          <cell r="I161">
            <v>879716.13610999892</v>
          </cell>
          <cell r="J161">
            <v>883647.33242000022</v>
          </cell>
          <cell r="K161">
            <v>930463.21694000019</v>
          </cell>
          <cell r="L161">
            <v>907093.84475999943</v>
          </cell>
          <cell r="M161">
            <v>889732.55335000006</v>
          </cell>
          <cell r="N161">
            <v>758380.74705999962</v>
          </cell>
          <cell r="O161">
            <v>739049.62093000009</v>
          </cell>
          <cell r="P161">
            <v>932274.75074999989</v>
          </cell>
          <cell r="Q161">
            <v>7824479.0968699986</v>
          </cell>
        </row>
        <row r="162">
          <cell r="A162" t="str">
            <v xml:space="preserve">       Saques </v>
          </cell>
          <cell r="B162">
            <v>39086.707040000016</v>
          </cell>
          <cell r="C162">
            <v>402327.02711999998</v>
          </cell>
          <cell r="E162">
            <v>52052.817959999993</v>
          </cell>
          <cell r="F162">
            <v>46630.828179999997</v>
          </cell>
          <cell r="G162">
            <v>53102.645339999995</v>
          </cell>
          <cell r="H162">
            <v>45922.862710000001</v>
          </cell>
          <cell r="I162">
            <v>44902.720209999999</v>
          </cell>
          <cell r="J162">
            <v>40349.062760000008</v>
          </cell>
          <cell r="K162">
            <v>37763.839109999994</v>
          </cell>
          <cell r="L162">
            <v>42515.543809999996</v>
          </cell>
          <cell r="M162">
            <v>39086.707040000016</v>
          </cell>
          <cell r="N162">
            <v>53148.496839999993</v>
          </cell>
          <cell r="O162">
            <v>52875.662220000006</v>
          </cell>
          <cell r="P162">
            <v>53308.929679999994</v>
          </cell>
          <cell r="Q162">
            <v>402327.02711999998</v>
          </cell>
        </row>
        <row r="163">
          <cell r="A163" t="str">
            <v xml:space="preserve">        Visa</v>
          </cell>
          <cell r="B163">
            <v>843668.37407000002</v>
          </cell>
          <cell r="C163">
            <v>7430488.8782899985</v>
          </cell>
          <cell r="E163">
            <v>812422.35163185047</v>
          </cell>
          <cell r="F163">
            <v>769262.73291523918</v>
          </cell>
          <cell r="G163">
            <v>822580.13994896715</v>
          </cell>
          <cell r="H163">
            <v>774465.8274339434</v>
          </cell>
          <cell r="I163">
            <v>837113.26732999901</v>
          </cell>
          <cell r="J163">
            <v>833210.27506000036</v>
          </cell>
          <cell r="K163">
            <v>877214.26655000017</v>
          </cell>
          <cell r="L163">
            <v>860551.64334999956</v>
          </cell>
          <cell r="M163">
            <v>843668.37407000002</v>
          </cell>
          <cell r="N163">
            <v>746440.06504999951</v>
          </cell>
          <cell r="O163">
            <v>728363.34621000011</v>
          </cell>
          <cell r="P163">
            <v>905525.45420999988</v>
          </cell>
          <cell r="Q163">
            <v>7430488.8782899985</v>
          </cell>
        </row>
        <row r="164">
          <cell r="A164" t="str">
            <v xml:space="preserve">       Compras a Vista/Parceladas</v>
          </cell>
          <cell r="B164">
            <v>807263.66910000006</v>
          </cell>
          <cell r="C164">
            <v>7054484.7660400011</v>
          </cell>
          <cell r="E164">
            <v>763386.91773185052</v>
          </cell>
          <cell r="F164">
            <v>725436.41251523921</v>
          </cell>
          <cell r="G164">
            <v>772629.42181896721</v>
          </cell>
          <cell r="H164">
            <v>731473.42930394341</v>
          </cell>
          <cell r="I164">
            <v>795271.35837999906</v>
          </cell>
          <cell r="J164">
            <v>795722.24295000033</v>
          </cell>
          <cell r="K164">
            <v>842218.55893000017</v>
          </cell>
          <cell r="L164">
            <v>821082.75530999957</v>
          </cell>
          <cell r="M164">
            <v>807263.66910000006</v>
          </cell>
          <cell r="N164">
            <v>696233.70923999953</v>
          </cell>
          <cell r="O164">
            <v>678237.41214000015</v>
          </cell>
          <cell r="P164">
            <v>854768.12374999991</v>
          </cell>
          <cell r="Q164">
            <v>7054484.7660400011</v>
          </cell>
        </row>
        <row r="165">
          <cell r="A165" t="str">
            <v xml:space="preserve">       Saques </v>
          </cell>
          <cell r="B165">
            <v>36404.704970000006</v>
          </cell>
          <cell r="C165">
            <v>376004.11225000006</v>
          </cell>
          <cell r="E165">
            <v>49035.433899999989</v>
          </cell>
          <cell r="F165">
            <v>43826.320400000004</v>
          </cell>
          <cell r="G165">
            <v>49950.718129999987</v>
          </cell>
          <cell r="H165">
            <v>42992.398130000001</v>
          </cell>
          <cell r="I165">
            <v>41841.908949999997</v>
          </cell>
          <cell r="J165">
            <v>37488.03211</v>
          </cell>
          <cell r="K165">
            <v>34995.707619999994</v>
          </cell>
          <cell r="L165">
            <v>39468.888040000005</v>
          </cell>
          <cell r="M165">
            <v>36404.704970000006</v>
          </cell>
          <cell r="N165">
            <v>50206.355809999994</v>
          </cell>
          <cell r="O165">
            <v>50125.93407000001</v>
          </cell>
          <cell r="P165">
            <v>50757.33045999999</v>
          </cell>
          <cell r="Q165">
            <v>376004.11225000006</v>
          </cell>
        </row>
        <row r="166">
          <cell r="A166" t="str">
            <v xml:space="preserve">       Mastercard</v>
          </cell>
          <cell r="B166">
            <v>85150.886320000005</v>
          </cell>
          <cell r="C166">
            <v>796317.24570000009</v>
          </cell>
          <cell r="E166">
            <v>93798.120899999994</v>
          </cell>
          <cell r="F166">
            <v>84798.692899999995</v>
          </cell>
          <cell r="G166">
            <v>92832.76367</v>
          </cell>
          <cell r="H166">
            <v>81374.538079999998</v>
          </cell>
          <cell r="I166">
            <v>87505.588990000018</v>
          </cell>
          <cell r="J166">
            <v>90786.120119999992</v>
          </cell>
          <cell r="K166">
            <v>91012.789499999999</v>
          </cell>
          <cell r="L166">
            <v>89057.745219999997</v>
          </cell>
          <cell r="M166">
            <v>85150.886320000005</v>
          </cell>
          <cell r="N166">
            <v>65089.178849999989</v>
          </cell>
          <cell r="O166">
            <v>63561.93694</v>
          </cell>
          <cell r="P166">
            <v>80058.226219999997</v>
          </cell>
          <cell r="Q166">
            <v>796317.24570000009</v>
          </cell>
        </row>
        <row r="167">
          <cell r="A167" t="str">
            <v xml:space="preserve">       Compras a Vista/Parceladas</v>
          </cell>
          <cell r="B167">
            <v>82468.884250000003</v>
          </cell>
          <cell r="C167">
            <v>769994.33082999999</v>
          </cell>
          <cell r="E167">
            <v>90780.736839999998</v>
          </cell>
          <cell r="F167">
            <v>81994.185119999995</v>
          </cell>
          <cell r="G167">
            <v>89680.836460000006</v>
          </cell>
          <cell r="H167">
            <v>78444.073499999999</v>
          </cell>
          <cell r="I167">
            <v>84444.777730000016</v>
          </cell>
          <cell r="J167">
            <v>87925.089469999992</v>
          </cell>
          <cell r="K167">
            <v>88244.658009999999</v>
          </cell>
          <cell r="L167">
            <v>86011.089449999999</v>
          </cell>
          <cell r="M167">
            <v>82468.884250000003</v>
          </cell>
          <cell r="N167">
            <v>62147.03781999999</v>
          </cell>
          <cell r="O167">
            <v>60812.208789999997</v>
          </cell>
          <cell r="P167">
            <v>77506.626999999993</v>
          </cell>
          <cell r="Q167">
            <v>769994.33082999999</v>
          </cell>
        </row>
        <row r="168">
          <cell r="A168" t="str">
            <v xml:space="preserve">       Saques </v>
          </cell>
          <cell r="B168">
            <v>2682.0020700000005</v>
          </cell>
          <cell r="C168">
            <v>26322.914870000001</v>
          </cell>
          <cell r="E168">
            <v>3017.3840600000003</v>
          </cell>
          <cell r="F168">
            <v>2804.5077799999999</v>
          </cell>
          <cell r="G168">
            <v>3151.9272099999998</v>
          </cell>
          <cell r="H168">
            <v>2930.4645800000003</v>
          </cell>
          <cell r="I168">
            <v>3060.8112599999999</v>
          </cell>
          <cell r="J168">
            <v>2861.0306500000002</v>
          </cell>
          <cell r="K168">
            <v>2768.1314900000002</v>
          </cell>
          <cell r="L168">
            <v>3046.6557699999998</v>
          </cell>
          <cell r="M168">
            <v>2682.0020700000005</v>
          </cell>
          <cell r="N168">
            <v>2942.1410300000002</v>
          </cell>
          <cell r="O168">
            <v>2749.7281500000004</v>
          </cell>
          <cell r="P168">
            <v>2551.5992199999996</v>
          </cell>
          <cell r="Q168">
            <v>26322.914870000001</v>
          </cell>
        </row>
        <row r="170">
          <cell r="A170" t="str">
            <v xml:space="preserve">QUANTIDADE DE TRANS. PROCESSADAS - Mil </v>
          </cell>
          <cell r="B170">
            <v>14456.819</v>
          </cell>
          <cell r="C170">
            <v>131793.24900000001</v>
          </cell>
          <cell r="E170">
            <v>14326.699999999999</v>
          </cell>
          <cell r="F170">
            <v>13681.316000000001</v>
          </cell>
          <cell r="G170">
            <v>14945.015000000001</v>
          </cell>
          <cell r="H170">
            <v>13874.848</v>
          </cell>
          <cell r="I170">
            <v>15393.722999999998</v>
          </cell>
          <cell r="J170">
            <v>14613.956</v>
          </cell>
          <cell r="K170">
            <v>14360.366999999998</v>
          </cell>
          <cell r="L170">
            <v>16140.505000000001</v>
          </cell>
          <cell r="M170">
            <v>14456.819</v>
          </cell>
          <cell r="N170">
            <v>12946.924999999999</v>
          </cell>
          <cell r="O170">
            <v>12594.315999999999</v>
          </cell>
          <cell r="P170">
            <v>15551.31</v>
          </cell>
          <cell r="Q170">
            <v>131793.24900000001</v>
          </cell>
        </row>
        <row r="171">
          <cell r="A171" t="str">
            <v xml:space="preserve">       Visa / Mastercard</v>
          </cell>
          <cell r="B171">
            <v>13939.471</v>
          </cell>
          <cell r="C171">
            <v>127194.68500000001</v>
          </cell>
          <cell r="E171">
            <v>13850.179</v>
          </cell>
          <cell r="F171">
            <v>13227.306</v>
          </cell>
          <cell r="G171">
            <v>14413.361999999999</v>
          </cell>
          <cell r="H171">
            <v>13388.406999999999</v>
          </cell>
          <cell r="I171">
            <v>14856.035</v>
          </cell>
          <cell r="J171">
            <v>14117.7</v>
          </cell>
          <cell r="K171">
            <v>13837.621999999999</v>
          </cell>
          <cell r="L171">
            <v>15564.602999999999</v>
          </cell>
          <cell r="M171">
            <v>13939.471</v>
          </cell>
          <cell r="N171">
            <v>12489.879000000001</v>
          </cell>
          <cell r="O171">
            <v>12155.625</v>
          </cell>
          <cell r="P171">
            <v>15029.186</v>
          </cell>
          <cell r="Q171">
            <v>127194.68500000001</v>
          </cell>
        </row>
        <row r="172">
          <cell r="A172" t="str">
            <v xml:space="preserve">       Visa Fácil</v>
          </cell>
          <cell r="B172">
            <v>517.34799999999996</v>
          </cell>
          <cell r="C172">
            <v>4598.5640000000003</v>
          </cell>
          <cell r="E172">
            <v>476.52100000000002</v>
          </cell>
          <cell r="F172">
            <v>454.01</v>
          </cell>
          <cell r="G172">
            <v>531.65300000000002</v>
          </cell>
          <cell r="H172">
            <v>486.44099999999997</v>
          </cell>
          <cell r="I172">
            <v>537.68799999999999</v>
          </cell>
          <cell r="J172">
            <v>496.25599999999997</v>
          </cell>
          <cell r="K172">
            <v>522.745</v>
          </cell>
          <cell r="L172">
            <v>575.90200000000004</v>
          </cell>
          <cell r="M172">
            <v>517.34799999999996</v>
          </cell>
          <cell r="N172">
            <v>457.04599999999999</v>
          </cell>
          <cell r="O172">
            <v>438.69099999999997</v>
          </cell>
          <cell r="P172">
            <v>522.12400000000002</v>
          </cell>
          <cell r="Q172">
            <v>4598.5640000000003</v>
          </cell>
        </row>
        <row r="173">
          <cell r="A173" t="str">
            <v xml:space="preserve">       Visa</v>
          </cell>
          <cell r="B173">
            <v>13085.498</v>
          </cell>
          <cell r="C173">
            <v>118781.185</v>
          </cell>
          <cell r="E173">
            <v>12858.424999999999</v>
          </cell>
          <cell r="F173">
            <v>12297.325000000001</v>
          </cell>
          <cell r="G173">
            <v>13467.476000000001</v>
          </cell>
          <cell r="H173">
            <v>12550.921</v>
          </cell>
          <cell r="I173">
            <v>13932.102999999999</v>
          </cell>
          <cell r="J173">
            <v>13057.209000000001</v>
          </cell>
          <cell r="K173">
            <v>12971.700999999999</v>
          </cell>
          <cell r="L173">
            <v>14560.527</v>
          </cell>
          <cell r="M173">
            <v>13085.498</v>
          </cell>
          <cell r="N173">
            <v>11796.686</v>
          </cell>
          <cell r="O173">
            <v>11466.407999999999</v>
          </cell>
          <cell r="P173">
            <v>14156.616</v>
          </cell>
          <cell r="Q173">
            <v>118781.185</v>
          </cell>
        </row>
        <row r="174">
          <cell r="A174" t="str">
            <v xml:space="preserve">       Mastercard</v>
          </cell>
          <cell r="B174">
            <v>1371.3209999999999</v>
          </cell>
          <cell r="C174">
            <v>13012.063999999998</v>
          </cell>
          <cell r="E174">
            <v>1468.2750000000001</v>
          </cell>
          <cell r="F174">
            <v>1383.991</v>
          </cell>
          <cell r="G174">
            <v>1477.539</v>
          </cell>
          <cell r="H174">
            <v>1323.9269999999999</v>
          </cell>
          <cell r="I174">
            <v>1461.62</v>
          </cell>
          <cell r="J174">
            <v>1556.7470000000001</v>
          </cell>
          <cell r="K174">
            <v>1388.6659999999999</v>
          </cell>
          <cell r="L174">
            <v>1579.9780000000001</v>
          </cell>
          <cell r="M174">
            <v>1371.3209999999999</v>
          </cell>
          <cell r="N174">
            <v>1150.239</v>
          </cell>
          <cell r="O174">
            <v>1127.9079999999999</v>
          </cell>
          <cell r="P174">
            <v>1394.694</v>
          </cell>
          <cell r="Q174">
            <v>13012.063999999998</v>
          </cell>
        </row>
        <row r="175">
          <cell r="A175" t="str">
            <v>(a) Transações processadas ajustada em função da data do corte, também está incluso a partir de jan/04 o faturamento dos cartões BCN</v>
          </cell>
        </row>
        <row r="176">
          <cell r="A176" t="str">
            <v>(b) Embora as transações em jul/04 com a bandeira Visa terem um aumento de R$ 7 milhões, no mesmo período, as transações com a bandeira Mastercard tiveram queda de R$ 10 milhões</v>
          </cell>
        </row>
        <row r="180">
          <cell r="A180" t="str">
            <v>FATURAMENTO - R$ Mil</v>
          </cell>
          <cell r="B180">
            <v>11525.998689999997</v>
          </cell>
          <cell r="C180">
            <v>80814.010949999982</v>
          </cell>
          <cell r="E180">
            <v>6075.3588399999999</v>
          </cell>
          <cell r="F180">
            <v>6249.8537500000002</v>
          </cell>
          <cell r="G180">
            <v>8453.2230500000005</v>
          </cell>
          <cell r="H180">
            <v>8272.7469099999998</v>
          </cell>
          <cell r="I180">
            <v>8965.7370800000008</v>
          </cell>
          <cell r="J180">
            <v>9505.8463899999988</v>
          </cell>
          <cell r="K180">
            <v>10894.537159999998</v>
          </cell>
          <cell r="L180">
            <v>10870.709079999999</v>
          </cell>
          <cell r="M180">
            <v>11525.998689999997</v>
          </cell>
          <cell r="N180">
            <v>0</v>
          </cell>
          <cell r="O180">
            <v>0</v>
          </cell>
          <cell r="P180">
            <v>0</v>
          </cell>
          <cell r="Q180">
            <v>80814.010949999982</v>
          </cell>
        </row>
        <row r="182">
          <cell r="A182" t="str">
            <v>QUANTIDADE DE TRANSAÇÕES PROCESSADAS - Mil</v>
          </cell>
          <cell r="B182">
            <v>592.37800000000004</v>
          </cell>
          <cell r="C182">
            <v>4312.21</v>
          </cell>
          <cell r="E182">
            <v>301.81900000000002</v>
          </cell>
          <cell r="F182">
            <v>339.762</v>
          </cell>
          <cell r="G182">
            <v>473.29899999999998</v>
          </cell>
          <cell r="H182">
            <v>455.02</v>
          </cell>
          <cell r="I182">
            <v>494.46800000000002</v>
          </cell>
          <cell r="J182">
            <v>518.47400000000005</v>
          </cell>
          <cell r="K182">
            <v>573.58399999999995</v>
          </cell>
          <cell r="L182">
            <v>563.40599999999995</v>
          </cell>
          <cell r="M182">
            <v>592.37800000000004</v>
          </cell>
          <cell r="N182">
            <v>0</v>
          </cell>
          <cell r="O182">
            <v>0</v>
          </cell>
          <cell r="P182">
            <v>0</v>
          </cell>
          <cell r="Q182">
            <v>4312.21</v>
          </cell>
        </row>
        <row r="184">
          <cell r="A184" t="str">
            <v>BASE DE CARTÕES - Mil</v>
          </cell>
          <cell r="B184">
            <v>92.492999999999995</v>
          </cell>
          <cell r="C184">
            <v>92.492999999999995</v>
          </cell>
          <cell r="E184">
            <v>0</v>
          </cell>
          <cell r="F184">
            <v>0</v>
          </cell>
          <cell r="G184">
            <v>0</v>
          </cell>
          <cell r="H184">
            <v>65.225999999999999</v>
          </cell>
          <cell r="I184">
            <v>68.212999999999994</v>
          </cell>
          <cell r="J184">
            <v>72.852999999999994</v>
          </cell>
          <cell r="K184">
            <v>81.064999999999998</v>
          </cell>
          <cell r="L184">
            <v>84.777000000000001</v>
          </cell>
          <cell r="M184">
            <v>92.492999999999995</v>
          </cell>
          <cell r="N184">
            <v>0</v>
          </cell>
          <cell r="O184">
            <v>0</v>
          </cell>
          <cell r="P184">
            <v>0</v>
          </cell>
          <cell r="Q184">
            <v>92.492999999999995</v>
          </cell>
        </row>
        <row r="185">
          <cell r="A185" t="str">
            <v>De jan a mar / 04 somente informações do Vale Pedágio</v>
          </cell>
        </row>
        <row r="191">
          <cell r="Q191" t="str">
            <v>Pág.03</v>
          </cell>
        </row>
        <row r="192">
          <cell r="A192" t="str">
            <v>CARTÕES DE CRÉDITO                                          VISA / MASTERCARD / VISA FÁCIL</v>
          </cell>
          <cell r="E192" t="str">
            <v>BASES / VOLUMES / INDICADORES</v>
          </cell>
        </row>
        <row r="193">
          <cell r="E193" t="str">
            <v>REALIZADO  2004</v>
          </cell>
        </row>
        <row r="194">
          <cell r="E194" t="str">
            <v>P E R Í O D O   D E   J A N E I R O   A  S E T E M B R O</v>
          </cell>
        </row>
        <row r="195">
          <cell r="A195" t="str">
            <v>O C U L T A R</v>
          </cell>
          <cell r="B195" t="str">
            <v>MÊS ATUAL</v>
          </cell>
          <cell r="C195">
            <v>9</v>
          </cell>
          <cell r="E195">
            <v>1</v>
          </cell>
          <cell r="F195">
            <v>2</v>
          </cell>
          <cell r="G195">
            <v>3</v>
          </cell>
          <cell r="H195">
            <v>4</v>
          </cell>
          <cell r="I195">
            <v>5</v>
          </cell>
          <cell r="J195">
            <v>6</v>
          </cell>
          <cell r="K195">
            <v>7</v>
          </cell>
          <cell r="L195">
            <v>8</v>
          </cell>
          <cell r="M195">
            <v>9</v>
          </cell>
          <cell r="N195">
            <v>10</v>
          </cell>
          <cell r="O195">
            <v>11</v>
          </cell>
          <cell r="P195">
            <v>12</v>
          </cell>
        </row>
        <row r="196">
          <cell r="A196" t="str">
            <v>N  O  M  E  N  C  L  A  T  U  R  A</v>
          </cell>
          <cell r="B196" t="str">
            <v>M Ê S</v>
          </cell>
          <cell r="C196" t="str">
            <v>ACUMULADO</v>
          </cell>
          <cell r="E196" t="str">
            <v>Janeiro</v>
          </cell>
          <cell r="F196" t="str">
            <v>Fevereiro</v>
          </cell>
          <cell r="G196" t="str">
            <v xml:space="preserve">Março </v>
          </cell>
          <cell r="H196" t="str">
            <v xml:space="preserve">Abril </v>
          </cell>
          <cell r="I196" t="str">
            <v>Maio</v>
          </cell>
          <cell r="J196" t="str">
            <v>Junho</v>
          </cell>
          <cell r="K196" t="str">
            <v xml:space="preserve">Julho </v>
          </cell>
          <cell r="L196" t="str">
            <v>Agosto</v>
          </cell>
          <cell r="M196" t="str">
            <v xml:space="preserve">Setembro </v>
          </cell>
          <cell r="N196" t="str">
            <v>Outubro</v>
          </cell>
          <cell r="O196" t="str">
            <v>Novembro</v>
          </cell>
          <cell r="P196" t="str">
            <v>Dezembro</v>
          </cell>
          <cell r="Q196" t="str">
            <v>T O T A L</v>
          </cell>
        </row>
        <row r="197">
          <cell r="A197" t="str">
            <v>SALDO DE ATIVOS DE FINANCIAMENTOS - R$ Mil</v>
          </cell>
          <cell r="B197">
            <v>762065.66750999994</v>
          </cell>
          <cell r="C197">
            <v>6953715.9633399993</v>
          </cell>
          <cell r="E197">
            <v>742479.74953000003</v>
          </cell>
          <cell r="F197">
            <v>784016.06723000004</v>
          </cell>
          <cell r="G197">
            <v>784635.88394999993</v>
          </cell>
          <cell r="H197">
            <v>785033.38812000002</v>
          </cell>
          <cell r="I197">
            <v>783552.59299999999</v>
          </cell>
          <cell r="J197">
            <v>775221.55900000001</v>
          </cell>
          <cell r="K197">
            <v>767938.76500000001</v>
          </cell>
          <cell r="L197">
            <v>768772.29</v>
          </cell>
          <cell r="M197">
            <v>762065.66750999994</v>
          </cell>
          <cell r="N197">
            <v>0</v>
          </cell>
          <cell r="O197">
            <v>0</v>
          </cell>
          <cell r="P197">
            <v>0</v>
          </cell>
          <cell r="Q197">
            <v>762065.66750999994</v>
          </cell>
        </row>
        <row r="198">
          <cell r="A198" t="str">
            <v xml:space="preserve">       Rotativo</v>
          </cell>
          <cell r="B198">
            <v>268941.83350999997</v>
          </cell>
          <cell r="C198">
            <v>2415116.8454199997</v>
          </cell>
          <cell r="E198">
            <v>248466.82946000001</v>
          </cell>
          <cell r="F198">
            <v>254136.64846999999</v>
          </cell>
          <cell r="G198">
            <v>276700</v>
          </cell>
          <cell r="H198">
            <v>273523.79498000001</v>
          </cell>
          <cell r="I198">
            <v>277694.81099999999</v>
          </cell>
          <cell r="J198">
            <v>271755.33500000002</v>
          </cell>
          <cell r="K198">
            <v>271919.12400000001</v>
          </cell>
          <cell r="L198">
            <v>271978.46899999998</v>
          </cell>
          <cell r="M198">
            <v>268941.83350999997</v>
          </cell>
          <cell r="N198">
            <v>0</v>
          </cell>
          <cell r="O198">
            <v>0</v>
          </cell>
          <cell r="P198">
            <v>0</v>
          </cell>
          <cell r="Q198">
            <v>268941.83350999997</v>
          </cell>
        </row>
        <row r="199">
          <cell r="A199" t="str">
            <v xml:space="preserve">       Saques</v>
          </cell>
          <cell r="B199">
            <v>23569.555</v>
          </cell>
          <cell r="C199">
            <v>214446.51942</v>
          </cell>
          <cell r="E199">
            <v>24621.136409999999</v>
          </cell>
          <cell r="F199">
            <v>21061.033079999997</v>
          </cell>
          <cell r="G199">
            <v>25484</v>
          </cell>
          <cell r="H199">
            <v>24579.398929999999</v>
          </cell>
          <cell r="I199">
            <v>24003.933000000001</v>
          </cell>
          <cell r="J199">
            <v>23871.292000000001</v>
          </cell>
          <cell r="K199">
            <v>23252.422999999999</v>
          </cell>
          <cell r="L199">
            <v>24003.748</v>
          </cell>
          <cell r="M199">
            <v>23569.555</v>
          </cell>
          <cell r="N199">
            <v>0</v>
          </cell>
          <cell r="O199">
            <v>0</v>
          </cell>
          <cell r="P199">
            <v>0</v>
          </cell>
          <cell r="Q199">
            <v>23569.555</v>
          </cell>
        </row>
        <row r="200">
          <cell r="A200" t="str">
            <v xml:space="preserve">       Parcelado</v>
          </cell>
          <cell r="B200">
            <v>19643.278999999999</v>
          </cell>
          <cell r="C200">
            <v>176004.55619999999</v>
          </cell>
          <cell r="E200">
            <v>21060.11276</v>
          </cell>
          <cell r="F200">
            <v>19525.322539999997</v>
          </cell>
          <cell r="G200">
            <v>18976.883949999999</v>
          </cell>
          <cell r="H200">
            <v>18845.774949999999</v>
          </cell>
          <cell r="I200">
            <v>18799.187000000002</v>
          </cell>
          <cell r="J200">
            <v>19591.932000000001</v>
          </cell>
          <cell r="K200">
            <v>19851.218000000001</v>
          </cell>
          <cell r="L200">
            <v>19710.846000000001</v>
          </cell>
          <cell r="M200">
            <v>19643.278999999999</v>
          </cell>
          <cell r="N200">
            <v>0</v>
          </cell>
          <cell r="O200">
            <v>0</v>
          </cell>
          <cell r="P200">
            <v>0</v>
          </cell>
          <cell r="Q200">
            <v>19643.278999999999</v>
          </cell>
        </row>
        <row r="201">
          <cell r="A201" t="str">
            <v xml:space="preserve">       Mora</v>
          </cell>
          <cell r="B201">
            <v>221341</v>
          </cell>
          <cell r="C201">
            <v>1964142.5503199999</v>
          </cell>
          <cell r="E201">
            <v>196111.57258000001</v>
          </cell>
          <cell r="F201">
            <v>229449.52477000002</v>
          </cell>
          <cell r="G201">
            <v>220174</v>
          </cell>
          <cell r="H201">
            <v>227369.95796999999</v>
          </cell>
          <cell r="I201">
            <v>219227.71100000001</v>
          </cell>
          <cell r="J201">
            <v>219413</v>
          </cell>
          <cell r="K201">
            <v>217017</v>
          </cell>
          <cell r="L201">
            <v>214038.78400000001</v>
          </cell>
          <cell r="M201">
            <v>221341</v>
          </cell>
          <cell r="N201">
            <v>0</v>
          </cell>
          <cell r="O201">
            <v>0</v>
          </cell>
          <cell r="P201">
            <v>0</v>
          </cell>
          <cell r="Q201">
            <v>221341</v>
          </cell>
        </row>
        <row r="202">
          <cell r="A202" t="str">
            <v xml:space="preserve">       Renegociações</v>
          </cell>
          <cell r="B202">
            <v>228570</v>
          </cell>
          <cell r="C202">
            <v>2184005.4919799999</v>
          </cell>
          <cell r="E202">
            <v>252220.09831999999</v>
          </cell>
          <cell r="F202">
            <v>259843.53836999999</v>
          </cell>
          <cell r="G202">
            <v>243301</v>
          </cell>
          <cell r="H202">
            <v>240714.46128999998</v>
          </cell>
          <cell r="I202">
            <v>243826.951</v>
          </cell>
          <cell r="J202">
            <v>240590</v>
          </cell>
          <cell r="K202">
            <v>235899</v>
          </cell>
          <cell r="L202">
            <v>239040.443</v>
          </cell>
          <cell r="M202">
            <v>228570</v>
          </cell>
          <cell r="N202">
            <v>0</v>
          </cell>
          <cell r="O202">
            <v>0</v>
          </cell>
          <cell r="P202">
            <v>0</v>
          </cell>
          <cell r="Q202">
            <v>228570</v>
          </cell>
        </row>
        <row r="204">
          <cell r="A204" t="str">
            <v>SALDO DE ATIVOS DE OUTROS CRÉDITO - R$ Mil</v>
          </cell>
          <cell r="B204">
            <v>1293260</v>
          </cell>
          <cell r="C204">
            <v>11150144.721740002</v>
          </cell>
          <cell r="E204">
            <v>1172997.5343800052</v>
          </cell>
          <cell r="F204">
            <v>1131794.7199999993</v>
          </cell>
          <cell r="G204">
            <v>1202138.381990002</v>
          </cell>
          <cell r="H204">
            <v>1189486.2843699949</v>
          </cell>
          <cell r="I204">
            <v>1230944.274</v>
          </cell>
          <cell r="J204">
            <v>1303071.527</v>
          </cell>
          <cell r="K204">
            <v>1292364</v>
          </cell>
          <cell r="L204">
            <v>1334088</v>
          </cell>
          <cell r="M204">
            <v>1293260</v>
          </cell>
          <cell r="N204">
            <v>0</v>
          </cell>
          <cell r="O204">
            <v>0</v>
          </cell>
          <cell r="P204">
            <v>0</v>
          </cell>
          <cell r="Q204">
            <v>1293260</v>
          </cell>
        </row>
        <row r="205">
          <cell r="A205" t="str">
            <v xml:space="preserve">       Compra efetuadas à vencer</v>
          </cell>
          <cell r="B205">
            <v>748388</v>
          </cell>
          <cell r="C205">
            <v>6790253.3171900017</v>
          </cell>
          <cell r="E205">
            <v>746536.89998000534</v>
          </cell>
          <cell r="F205">
            <v>726129.54696999933</v>
          </cell>
          <cell r="G205">
            <v>757518.381990002</v>
          </cell>
          <cell r="H205">
            <v>734285.71424999496</v>
          </cell>
          <cell r="I205">
            <v>738255.24699999997</v>
          </cell>
          <cell r="J205">
            <v>781297.527</v>
          </cell>
          <cell r="K205">
            <v>766424</v>
          </cell>
          <cell r="L205">
            <v>791418</v>
          </cell>
          <cell r="M205">
            <v>748388</v>
          </cell>
          <cell r="N205">
            <v>0</v>
          </cell>
          <cell r="O205">
            <v>0</v>
          </cell>
          <cell r="P205">
            <v>0</v>
          </cell>
          <cell r="Q205">
            <v>748388</v>
          </cell>
        </row>
        <row r="206">
          <cell r="A206" t="str">
            <v xml:space="preserve">       Parcelado Lojista à vencer</v>
          </cell>
          <cell r="B206">
            <v>544872</v>
          </cell>
          <cell r="C206">
            <v>4359891.4045500001</v>
          </cell>
          <cell r="E206">
            <v>426460.63439999998</v>
          </cell>
          <cell r="F206">
            <v>405665.17302999995</v>
          </cell>
          <cell r="G206">
            <v>444620</v>
          </cell>
          <cell r="H206">
            <v>455200.57011999999</v>
          </cell>
          <cell r="I206">
            <v>492689.027</v>
          </cell>
          <cell r="J206">
            <v>521774</v>
          </cell>
          <cell r="K206">
            <v>525940</v>
          </cell>
          <cell r="L206">
            <v>542670</v>
          </cell>
          <cell r="M206">
            <v>544872</v>
          </cell>
          <cell r="N206">
            <v>0</v>
          </cell>
          <cell r="O206">
            <v>0</v>
          </cell>
          <cell r="P206">
            <v>0</v>
          </cell>
          <cell r="Q206">
            <v>544872</v>
          </cell>
        </row>
        <row r="208">
          <cell r="A208" t="str">
            <v>SALDO MÉDIO DE FINANCIAMENTOS - R$ Mil</v>
          </cell>
          <cell r="B208">
            <v>528875.28246000002</v>
          </cell>
          <cell r="C208">
            <v>4810682.9937800001</v>
          </cell>
          <cell r="E208">
            <v>505255.38060999999</v>
          </cell>
          <cell r="F208">
            <v>519453.42439000006</v>
          </cell>
          <cell r="G208">
            <v>543206.81805</v>
          </cell>
          <cell r="H208">
            <v>545353.5279300001</v>
          </cell>
          <cell r="I208">
            <v>553514.84337000002</v>
          </cell>
          <cell r="J208">
            <v>541490.85642000008</v>
          </cell>
          <cell r="K208">
            <v>537913.75870999997</v>
          </cell>
          <cell r="L208">
            <v>535619.10184000002</v>
          </cell>
          <cell r="M208">
            <v>528875.28246000002</v>
          </cell>
          <cell r="N208">
            <v>0</v>
          </cell>
          <cell r="O208">
            <v>0</v>
          </cell>
          <cell r="P208">
            <v>0</v>
          </cell>
          <cell r="Q208">
            <v>528875.28246000002</v>
          </cell>
        </row>
        <row r="209">
          <cell r="A209" t="str">
            <v xml:space="preserve">       Rotativo</v>
          </cell>
          <cell r="B209">
            <v>251420.88765000002</v>
          </cell>
          <cell r="C209">
            <v>2234379.1240500002</v>
          </cell>
          <cell r="E209">
            <v>224187.24169999998</v>
          </cell>
          <cell r="F209">
            <v>238239.42171</v>
          </cell>
          <cell r="G209">
            <v>238523.00636000003</v>
          </cell>
          <cell r="H209">
            <v>256725.45124000002</v>
          </cell>
          <cell r="I209">
            <v>264184.25675</v>
          </cell>
          <cell r="J209">
            <v>255983.90912999999</v>
          </cell>
          <cell r="K209">
            <v>252127.64022</v>
          </cell>
          <cell r="L209">
            <v>252987.30929</v>
          </cell>
          <cell r="M209">
            <v>251420.88765000002</v>
          </cell>
          <cell r="N209">
            <v>0</v>
          </cell>
          <cell r="O209">
            <v>0</v>
          </cell>
          <cell r="P209">
            <v>0</v>
          </cell>
          <cell r="Q209">
            <v>251420.88765000002</v>
          </cell>
        </row>
        <row r="210">
          <cell r="A210" t="str">
            <v xml:space="preserve">       Saques</v>
          </cell>
          <cell r="B210">
            <v>19089.11449</v>
          </cell>
          <cell r="C210">
            <v>173539.19283000001</v>
          </cell>
          <cell r="E210">
            <v>17941.005809999999</v>
          </cell>
          <cell r="F210">
            <v>20086.260129999999</v>
          </cell>
          <cell r="G210">
            <v>19453.507670000003</v>
          </cell>
          <cell r="H210">
            <v>19793.617280000002</v>
          </cell>
          <cell r="I210">
            <v>19471.272420000001</v>
          </cell>
          <cell r="J210">
            <v>19848.434530000002</v>
          </cell>
          <cell r="K210">
            <v>18870.43981</v>
          </cell>
          <cell r="L210">
            <v>18985.540690000002</v>
          </cell>
          <cell r="M210">
            <v>19089.11449</v>
          </cell>
          <cell r="N210">
            <v>0</v>
          </cell>
          <cell r="O210">
            <v>0</v>
          </cell>
          <cell r="P210">
            <v>0</v>
          </cell>
          <cell r="Q210">
            <v>19089.11449</v>
          </cell>
        </row>
        <row r="211">
          <cell r="A211" t="str">
            <v xml:space="preserve">       Parcelado</v>
          </cell>
          <cell r="B211">
            <v>19159.003479999999</v>
          </cell>
          <cell r="C211">
            <v>170089.28297</v>
          </cell>
          <cell r="E211">
            <v>19232.187610000001</v>
          </cell>
          <cell r="F211">
            <v>19930.313850000002</v>
          </cell>
          <cell r="G211">
            <v>18679.342280000001</v>
          </cell>
          <cell r="H211">
            <v>18200.436530000003</v>
          </cell>
          <cell r="I211">
            <v>18209.70246</v>
          </cell>
          <cell r="J211">
            <v>18592.67352</v>
          </cell>
          <cell r="K211">
            <v>19072.62168</v>
          </cell>
          <cell r="L211">
            <v>19013.001559999997</v>
          </cell>
          <cell r="M211">
            <v>19159.003479999999</v>
          </cell>
          <cell r="N211">
            <v>0</v>
          </cell>
          <cell r="O211">
            <v>0</v>
          </cell>
          <cell r="P211">
            <v>0</v>
          </cell>
          <cell r="Q211">
            <v>19159.003479999999</v>
          </cell>
        </row>
        <row r="212">
          <cell r="A212" t="str">
            <v xml:space="preserve">       Mora</v>
          </cell>
          <cell r="B212">
            <v>84463.304999999993</v>
          </cell>
          <cell r="C212">
            <v>811411.87498999992</v>
          </cell>
          <cell r="E212">
            <v>81516.639980000007</v>
          </cell>
          <cell r="F212">
            <v>81410.331870000009</v>
          </cell>
          <cell r="G212">
            <v>109491.04781</v>
          </cell>
          <cell r="H212">
            <v>93733.114269999991</v>
          </cell>
          <cell r="I212">
            <v>94615.971890000001</v>
          </cell>
          <cell r="J212">
            <v>88116.710519999993</v>
          </cell>
          <cell r="K212">
            <v>90691.866209999993</v>
          </cell>
          <cell r="L212">
            <v>87372.887439999991</v>
          </cell>
          <cell r="M212">
            <v>84463.304999999993</v>
          </cell>
          <cell r="N212">
            <v>0</v>
          </cell>
          <cell r="O212">
            <v>0</v>
          </cell>
          <cell r="P212">
            <v>0</v>
          </cell>
          <cell r="Q212">
            <v>84463.304999999993</v>
          </cell>
        </row>
        <row r="213">
          <cell r="A213" t="str">
            <v xml:space="preserve">       Renegociação</v>
          </cell>
          <cell r="B213">
            <v>154742.97184000001</v>
          </cell>
          <cell r="C213">
            <v>1421263.5189400001</v>
          </cell>
          <cell r="E213">
            <v>162378.30550999998</v>
          </cell>
          <cell r="F213">
            <v>159787.09683000002</v>
          </cell>
          <cell r="G213">
            <v>157059.91393000001</v>
          </cell>
          <cell r="H213">
            <v>156900.90860999998</v>
          </cell>
          <cell r="I213">
            <v>157033.63985000004</v>
          </cell>
          <cell r="J213">
            <v>158949.12872000001</v>
          </cell>
          <cell r="K213">
            <v>157151.19078999999</v>
          </cell>
          <cell r="L213">
            <v>157260.36285999999</v>
          </cell>
          <cell r="M213">
            <v>154742.97184000001</v>
          </cell>
          <cell r="N213">
            <v>0</v>
          </cell>
          <cell r="O213">
            <v>0</v>
          </cell>
          <cell r="P213">
            <v>0</v>
          </cell>
          <cell r="Q213">
            <v>154742.97184000001</v>
          </cell>
        </row>
        <row r="215">
          <cell r="A215" t="str">
            <v>PROPENSÃO A FINANCIAR</v>
          </cell>
          <cell r="B215">
            <v>0.22904965228993865</v>
          </cell>
          <cell r="C215">
            <v>0.23708375718637018</v>
          </cell>
          <cell r="E215">
            <v>0.21420765992813878</v>
          </cell>
          <cell r="F215">
            <v>0.2390023753026225</v>
          </cell>
          <cell r="G215">
            <v>0.23998114953518465</v>
          </cell>
          <cell r="H215">
            <v>0.25244109581068597</v>
          </cell>
          <cell r="I215">
            <v>0.25479768626960692</v>
          </cell>
          <cell r="J215">
            <v>0.24070138220349513</v>
          </cell>
          <cell r="K215">
            <v>0.23416584192874237</v>
          </cell>
          <cell r="L215">
            <v>0.2309476494020887</v>
          </cell>
          <cell r="M215">
            <v>0.22904965228993865</v>
          </cell>
          <cell r="N215">
            <v>0</v>
          </cell>
          <cell r="O215">
            <v>0</v>
          </cell>
          <cell r="P215">
            <v>0</v>
          </cell>
          <cell r="Q215">
            <v>0.23708375718637018</v>
          </cell>
        </row>
        <row r="216">
          <cell r="A216" t="str">
            <v xml:space="preserve">       Disponível para o Rotativo</v>
          </cell>
          <cell r="B216">
            <v>1097669.80712</v>
          </cell>
          <cell r="C216">
            <v>9424429.3686200008</v>
          </cell>
          <cell r="E216">
            <v>1046588.35158</v>
          </cell>
          <cell r="F216">
            <v>996807.75728000002</v>
          </cell>
          <cell r="G216">
            <v>993923.92619999999</v>
          </cell>
          <cell r="H216">
            <v>1016971.7034999999</v>
          </cell>
          <cell r="I216">
            <v>1036839.3081500001</v>
          </cell>
          <cell r="J216">
            <v>1063491.6458999999</v>
          </cell>
          <cell r="K216">
            <v>1076705.4585899999</v>
          </cell>
          <cell r="L216">
            <v>1095431.4103000001</v>
          </cell>
          <cell r="M216">
            <v>1097669.80712</v>
          </cell>
          <cell r="N216">
            <v>915083.27581000002</v>
          </cell>
          <cell r="O216">
            <v>903326.64752</v>
          </cell>
          <cell r="P216">
            <v>946107.91703999997</v>
          </cell>
          <cell r="Q216">
            <v>9424429.3686200008</v>
          </cell>
        </row>
        <row r="218">
          <cell r="A218" t="str">
            <v>TAXA BRUTA SOBRE FINANCIAMENTO MÉDIO</v>
          </cell>
        </row>
        <row r="219">
          <cell r="A219" t="str">
            <v xml:space="preserve">       Rotativo</v>
          </cell>
          <cell r="B219">
            <v>9.7318596751044428E-2</v>
          </cell>
          <cell r="C219">
            <v>9.9488867013342863E-2</v>
          </cell>
          <cell r="E219">
            <v>0.1013210945357735</v>
          </cell>
          <cell r="F219">
            <v>9.876035120938341E-2</v>
          </cell>
          <cell r="G219">
            <v>0.10592209764398175</v>
          </cell>
          <cell r="H219">
            <v>9.7387302346688812E-2</v>
          </cell>
          <cell r="I219">
            <v>9.7794005395440725E-2</v>
          </cell>
          <cell r="J219">
            <v>9.7184399849781306E-2</v>
          </cell>
          <cell r="K219">
            <v>0.10063790236508643</v>
          </cell>
          <cell r="L219">
            <v>9.973180706498512E-2</v>
          </cell>
          <cell r="M219">
            <v>9.7318596751044428E-2</v>
          </cell>
          <cell r="N219" t="e">
            <v>#DIV/0!</v>
          </cell>
          <cell r="O219" t="e">
            <v>#DIV/0!</v>
          </cell>
          <cell r="P219" t="e">
            <v>#DIV/0!</v>
          </cell>
          <cell r="Q219">
            <v>9.9488867013342863E-2</v>
          </cell>
        </row>
        <row r="220">
          <cell r="A220" t="str">
            <v xml:space="preserve">       Saques</v>
          </cell>
          <cell r="B220">
            <v>0.11620710280521765</v>
          </cell>
          <cell r="C220">
            <v>0.11858220903539048</v>
          </cell>
          <cell r="E220">
            <v>0.12026180933498065</v>
          </cell>
          <cell r="F220">
            <v>0.1134872776338977</v>
          </cell>
          <cell r="G220">
            <v>0.12453240881262621</v>
          </cell>
          <cell r="H220">
            <v>0.11687725327181833</v>
          </cell>
          <cell r="I220">
            <v>0.12152207154009916</v>
          </cell>
          <cell r="J220">
            <v>0.11516184747694558</v>
          </cell>
          <cell r="K220">
            <v>0.1207948051529807</v>
          </cell>
          <cell r="L220">
            <v>0.11881561588541727</v>
          </cell>
          <cell r="M220">
            <v>0.11620710280521765</v>
          </cell>
          <cell r="N220" t="e">
            <v>#DIV/0!</v>
          </cell>
          <cell r="O220" t="e">
            <v>#DIV/0!</v>
          </cell>
          <cell r="P220" t="e">
            <v>#DIV/0!</v>
          </cell>
          <cell r="Q220">
            <v>0.11858220903539048</v>
          </cell>
        </row>
        <row r="221">
          <cell r="A221" t="str">
            <v xml:space="preserve">       Parcelado</v>
          </cell>
          <cell r="B221">
            <v>5.5373645665207645E-2</v>
          </cell>
          <cell r="C221">
            <v>5.6624641140375312E-2</v>
          </cell>
          <cell r="E221">
            <v>5.7624097293214778E-2</v>
          </cell>
          <cell r="F221">
            <v>5.4429141867226527E-2</v>
          </cell>
          <cell r="G221">
            <v>5.8015463486651195E-2</v>
          </cell>
          <cell r="H221">
            <v>5.5955158455751601E-2</v>
          </cell>
          <cell r="I221">
            <v>5.7689934380179872E-2</v>
          </cell>
          <cell r="J221">
            <v>5.5534079533495727E-2</v>
          </cell>
          <cell r="K221">
            <v>5.7841774377396446E-2</v>
          </cell>
          <cell r="L221">
            <v>5.7275363206776078E-2</v>
          </cell>
          <cell r="M221">
            <v>5.5373645665207645E-2</v>
          </cell>
          <cell r="N221" t="e">
            <v>#DIV/0!</v>
          </cell>
          <cell r="O221" t="e">
            <v>#DIV/0!</v>
          </cell>
          <cell r="P221" t="e">
            <v>#DIV/0!</v>
          </cell>
          <cell r="Q221">
            <v>5.6624641140375312E-2</v>
          </cell>
        </row>
        <row r="222">
          <cell r="A222" t="str">
            <v xml:space="preserve">       Mora</v>
          </cell>
          <cell r="B222">
            <v>0.1192550818370179</v>
          </cell>
          <cell r="C222">
            <v>8.3634970218837812E-2</v>
          </cell>
          <cell r="E222">
            <v>6.2741721828265207E-2</v>
          </cell>
          <cell r="F222">
            <v>6.4568975082842858E-2</v>
          </cell>
          <cell r="G222">
            <v>6.2480714056836265E-2</v>
          </cell>
          <cell r="H222">
            <v>7.0808275087092143E-2</v>
          </cell>
          <cell r="I222">
            <v>7.4900770646197934E-2</v>
          </cell>
          <cell r="J222">
            <v>9.5773795801019218E-2</v>
          </cell>
          <cell r="K222">
            <v>9.936979463111216E-2</v>
          </cell>
          <cell r="L222">
            <v>0.10761211773454007</v>
          </cell>
          <cell r="M222">
            <v>0.1192550818370179</v>
          </cell>
          <cell r="N222" t="e">
            <v>#DIV/0!</v>
          </cell>
          <cell r="O222" t="e">
            <v>#DIV/0!</v>
          </cell>
          <cell r="P222" t="e">
            <v>#DIV/0!</v>
          </cell>
          <cell r="Q222">
            <v>8.3634970218837812E-2</v>
          </cell>
        </row>
        <row r="223">
          <cell r="A223" t="str">
            <v xml:space="preserve">       Renegociação</v>
          </cell>
          <cell r="B223">
            <v>2.2731884415643128E-2</v>
          </cell>
          <cell r="C223">
            <v>2.7674408451245459E-2</v>
          </cell>
          <cell r="E223">
            <v>3.0652950862906196E-2</v>
          </cell>
          <cell r="F223">
            <v>2.8600807516154677E-2</v>
          </cell>
          <cell r="G223">
            <v>2.8761639281257433E-2</v>
          </cell>
          <cell r="H223">
            <v>2.8509734453602158E-2</v>
          </cell>
          <cell r="I223">
            <v>2.836434864691827E-2</v>
          </cell>
          <cell r="J223">
            <v>2.8880619648356632E-2</v>
          </cell>
          <cell r="K223">
            <v>2.7391839402300722E-2</v>
          </cell>
          <cell r="L223">
            <v>2.4976054032742175E-2</v>
          </cell>
          <cell r="M223">
            <v>2.2731884415643128E-2</v>
          </cell>
          <cell r="N223" t="e">
            <v>#DIV/0!</v>
          </cell>
          <cell r="O223" t="e">
            <v>#DIV/0!</v>
          </cell>
          <cell r="P223" t="e">
            <v>#DIV/0!</v>
          </cell>
          <cell r="Q223">
            <v>2.7674408451245459E-2</v>
          </cell>
        </row>
        <row r="224">
          <cell r="Q224" t="str">
            <v>Pág.04</v>
          </cell>
        </row>
        <row r="227">
          <cell r="A227" t="str">
            <v>CARTÕES DE CRÉDITO                                          VISA / MASTERCARD / VISA FÁCIL</v>
          </cell>
          <cell r="E227" t="str">
            <v>INDICADORES ECONÔMICOS</v>
          </cell>
        </row>
        <row r="228">
          <cell r="E228" t="str">
            <v>REALIZADO  2004</v>
          </cell>
        </row>
        <row r="229">
          <cell r="E229" t="str">
            <v>P E R Í O D O   D E   J A N E I R O   A  S E T E M B R O</v>
          </cell>
        </row>
        <row r="230">
          <cell r="A230" t="str">
            <v>N  O  M  E  N  C  L  A  T  U  R  A</v>
          </cell>
          <cell r="B230" t="str">
            <v>M Ê S</v>
          </cell>
          <cell r="C230" t="str">
            <v>ACUMULADO</v>
          </cell>
          <cell r="E230" t="str">
            <v>Janeiro</v>
          </cell>
          <cell r="F230" t="str">
            <v>Fevereiro</v>
          </cell>
          <cell r="G230" t="str">
            <v>Março</v>
          </cell>
          <cell r="H230" t="str">
            <v xml:space="preserve">Abril </v>
          </cell>
          <cell r="I230" t="str">
            <v>Maio</v>
          </cell>
          <cell r="J230" t="str">
            <v xml:space="preserve">Junho </v>
          </cell>
          <cell r="K230" t="str">
            <v xml:space="preserve">Julho </v>
          </cell>
          <cell r="L230" t="str">
            <v xml:space="preserve">Agosto </v>
          </cell>
          <cell r="M230" t="str">
            <v>Setembro</v>
          </cell>
          <cell r="N230" t="str">
            <v>Outubro</v>
          </cell>
          <cell r="O230" t="str">
            <v>Novembro</v>
          </cell>
          <cell r="P230" t="str">
            <v>Dezembro</v>
          </cell>
          <cell r="Q230" t="str">
            <v>T O T A L</v>
          </cell>
        </row>
        <row r="231">
          <cell r="A231" t="str">
            <v>1- CARTÕES DE CRÉDITO ATIVOS POR FUNCIONÁRIOS ATIVOS - QTD.</v>
          </cell>
          <cell r="B231">
            <v>7068.6568144499179</v>
          </cell>
          <cell r="C231">
            <v>6556.9657738095239</v>
          </cell>
          <cell r="E231">
            <v>6325.1002824858761</v>
          </cell>
          <cell r="F231">
            <v>6294.5611814345993</v>
          </cell>
          <cell r="G231">
            <v>6273.8587412587412</v>
          </cell>
          <cell r="H231">
            <v>6179.6685472496474</v>
          </cell>
          <cell r="I231">
            <v>6704.7405731523377</v>
          </cell>
          <cell r="J231">
            <v>6612.714932126697</v>
          </cell>
          <cell r="K231">
            <v>6593.6297420333822</v>
          </cell>
          <cell r="L231">
            <v>7129.695581014731</v>
          </cell>
          <cell r="M231">
            <v>7068.6568144499179</v>
          </cell>
          <cell r="N231" t="e">
            <v>#DIV/0!</v>
          </cell>
          <cell r="O231" t="e">
            <v>#DIV/0!</v>
          </cell>
          <cell r="P231" t="e">
            <v>#DIV/0!</v>
          </cell>
          <cell r="Q231">
            <v>6556.9657738095239</v>
          </cell>
        </row>
        <row r="232">
          <cell r="A232" t="str">
            <v xml:space="preserve">      Por Funcionários do Departamento de Cartões</v>
          </cell>
          <cell r="B232">
            <v>7259.3794266441819</v>
          </cell>
          <cell r="C232">
            <v>6714.6171689806979</v>
          </cell>
          <cell r="E232">
            <v>6462.0072150072147</v>
          </cell>
          <cell r="F232">
            <v>6430.2198275862065</v>
          </cell>
          <cell r="G232">
            <v>6417.4663805436339</v>
          </cell>
          <cell r="H232">
            <v>6322.3448773448772</v>
          </cell>
          <cell r="I232">
            <v>6870.5455950540954</v>
          </cell>
          <cell r="J232">
            <v>6776.244204018547</v>
          </cell>
          <cell r="K232">
            <v>6757.7013996889564</v>
          </cell>
          <cell r="L232">
            <v>7321.4184873949598</v>
          </cell>
          <cell r="M232">
            <v>7259.3794266441819</v>
          </cell>
          <cell r="N232">
            <v>-282673.40000000002</v>
          </cell>
          <cell r="O232">
            <v>-287685.26666666666</v>
          </cell>
          <cell r="P232">
            <v>-297043</v>
          </cell>
          <cell r="Q232">
            <v>6714.6171689806979</v>
          </cell>
        </row>
        <row r="233">
          <cell r="A233" t="str">
            <v xml:space="preserve">      Por Funcionários da Central de Atendimento/Telemarketing</v>
          </cell>
          <cell r="B233">
            <v>3108.1675090252706</v>
          </cell>
          <cell r="C233">
            <v>3238.5895467537766</v>
          </cell>
          <cell r="E233">
            <v>3058.8599726775956</v>
          </cell>
          <cell r="F233">
            <v>3080.1328286304197</v>
          </cell>
          <cell r="G233">
            <v>3580.0550678371906</v>
          </cell>
          <cell r="H233">
            <v>3550.5551053484601</v>
          </cell>
          <cell r="I233">
            <v>3322.3041853512705</v>
          </cell>
          <cell r="J233">
            <v>3252.3961424332342</v>
          </cell>
          <cell r="K233">
            <v>3137.3299638989165</v>
          </cell>
          <cell r="L233">
            <v>3145.302527075813</v>
          </cell>
          <cell r="M233">
            <v>3108.1675090252706</v>
          </cell>
          <cell r="N233" t="e">
            <v>#DIV/0!</v>
          </cell>
          <cell r="O233" t="e">
            <v>#DIV/0!</v>
          </cell>
          <cell r="P233" t="e">
            <v>#DIV/0!</v>
          </cell>
          <cell r="Q233">
            <v>3238.5895467537766</v>
          </cell>
        </row>
        <row r="235">
          <cell r="A235" t="str">
            <v>2- RESULTADO POR CARTÃO ATIVO - R$</v>
          </cell>
          <cell r="B235">
            <v>11.117108390798482</v>
          </cell>
          <cell r="C235">
            <v>78.413190163315733</v>
          </cell>
          <cell r="E235">
            <v>7.3583336683581244</v>
          </cell>
          <cell r="F235">
            <v>6.5800714380374137</v>
          </cell>
          <cell r="G235">
            <v>8.6000496299207256</v>
          </cell>
          <cell r="H235">
            <v>8.0512461382085867</v>
          </cell>
          <cell r="I235">
            <v>8.2856466171703111</v>
          </cell>
          <cell r="J235">
            <v>9.5429767357551629</v>
          </cell>
          <cell r="K235">
            <v>9.9659287000685115</v>
          </cell>
          <cell r="L235">
            <v>9.0501962542123326</v>
          </cell>
          <cell r="M235">
            <v>11.117108390798482</v>
          </cell>
          <cell r="N235" t="e">
            <v>#N/A</v>
          </cell>
          <cell r="O235" t="e">
            <v>#N/A</v>
          </cell>
          <cell r="P235" t="e">
            <v>#N/A</v>
          </cell>
          <cell r="Q235">
            <v>78.413190163315733</v>
          </cell>
        </row>
        <row r="237">
          <cell r="A237" t="str">
            <v>3- LUCRO POR FUNCIONÁRIO ATIVO (RESULTADO S/ VISANET)  - R$</v>
          </cell>
          <cell r="B237">
            <v>97087.396765208177</v>
          </cell>
          <cell r="C237">
            <v>659894.77270664985</v>
          </cell>
          <cell r="E237">
            <v>60341.516912822502</v>
          </cell>
          <cell r="F237">
            <v>54805.504257565182</v>
          </cell>
          <cell r="G237">
            <v>67254.693857305116</v>
          </cell>
          <cell r="H237">
            <v>64180.602302319239</v>
          </cell>
          <cell r="I237">
            <v>73813.294907646137</v>
          </cell>
          <cell r="J237">
            <v>79700.475340863864</v>
          </cell>
          <cell r="K237">
            <v>83631.421111272924</v>
          </cell>
          <cell r="L237">
            <v>85352.971849494628</v>
          </cell>
          <cell r="M237">
            <v>97087.396765208177</v>
          </cell>
          <cell r="N237" t="e">
            <v>#N/A</v>
          </cell>
          <cell r="O237" t="e">
            <v>#N/A</v>
          </cell>
          <cell r="P237" t="e">
            <v>#N/A</v>
          </cell>
          <cell r="Q237">
            <v>659894.77270664985</v>
          </cell>
        </row>
        <row r="238">
          <cell r="A238" t="str">
            <v xml:space="preserve">     Resultado antes do IR - R$ mil</v>
          </cell>
          <cell r="B238">
            <v>59126.224630011777</v>
          </cell>
          <cell r="C238">
            <v>443449.28725886869</v>
          </cell>
          <cell r="E238">
            <v>42721.793974278327</v>
          </cell>
          <cell r="F238">
            <v>38966.713527128843</v>
          </cell>
          <cell r="G238">
            <v>48087.106107973159</v>
          </cell>
          <cell r="H238">
            <v>45504.047032344337</v>
          </cell>
          <cell r="I238">
            <v>48938.214523769391</v>
          </cell>
          <cell r="J238">
            <v>52841.415150992747</v>
          </cell>
          <cell r="K238">
            <v>55113.106512328864</v>
          </cell>
          <cell r="L238">
            <v>52150.665800041221</v>
          </cell>
          <cell r="M238">
            <v>59126.224630011777</v>
          </cell>
          <cell r="N238" t="e">
            <v>#N/A</v>
          </cell>
          <cell r="O238" t="e">
            <v>#N/A</v>
          </cell>
          <cell r="P238" t="e">
            <v>#N/A</v>
          </cell>
          <cell r="Q238">
            <v>443449.28725886869</v>
          </cell>
        </row>
        <row r="239">
          <cell r="A239" t="str">
            <v xml:space="preserve">     Qtde. de Funcionários Ativos</v>
          </cell>
          <cell r="B239">
            <v>609</v>
          </cell>
          <cell r="C239">
            <v>672</v>
          </cell>
          <cell r="E239">
            <v>708</v>
          </cell>
          <cell r="F239">
            <v>711</v>
          </cell>
          <cell r="G239">
            <v>715</v>
          </cell>
          <cell r="H239">
            <v>709</v>
          </cell>
          <cell r="I239">
            <v>663</v>
          </cell>
          <cell r="J239">
            <v>663</v>
          </cell>
          <cell r="K239">
            <v>659</v>
          </cell>
          <cell r="L239">
            <v>611</v>
          </cell>
          <cell r="M239">
            <v>609</v>
          </cell>
          <cell r="N239">
            <v>0</v>
          </cell>
          <cell r="O239">
            <v>0</v>
          </cell>
          <cell r="P239">
            <v>0</v>
          </cell>
          <cell r="Q239">
            <v>672</v>
          </cell>
        </row>
        <row r="241">
          <cell r="A241" t="str">
            <v>4 - CUSTO OPERACIONAL P/ CARTÃO (ATIVO) - R$</v>
          </cell>
          <cell r="B241">
            <v>4.325540720940892</v>
          </cell>
          <cell r="C241">
            <v>36.689728457868441</v>
          </cell>
          <cell r="E241">
            <v>3.927991943838232</v>
          </cell>
          <cell r="F241">
            <v>3.8832703109386286</v>
          </cell>
          <cell r="G241">
            <v>4.1904880638509123</v>
          </cell>
          <cell r="H241">
            <v>4.1376302984022173</v>
          </cell>
          <cell r="I241">
            <v>4.1496120643989531</v>
          </cell>
          <cell r="J241">
            <v>3.922445937724528</v>
          </cell>
          <cell r="K241">
            <v>3.9675937763388212</v>
          </cell>
          <cell r="L241">
            <v>4.1930300838509043</v>
          </cell>
          <cell r="M241">
            <v>4.325540720940892</v>
          </cell>
          <cell r="N241" t="e">
            <v>#DIV/0!</v>
          </cell>
          <cell r="O241" t="e">
            <v>#DIV/0!</v>
          </cell>
          <cell r="P241" t="e">
            <v>#DIV/0!</v>
          </cell>
          <cell r="Q241">
            <v>36.689728457868441</v>
          </cell>
        </row>
        <row r="242">
          <cell r="A242" t="str">
            <v xml:space="preserve">      Custo Fixo (por Cartão)</v>
          </cell>
          <cell r="B242">
            <v>0.99520976990400534</v>
          </cell>
          <cell r="C242">
            <v>8.9004927132881448</v>
          </cell>
          <cell r="E242">
            <v>0.95272219618232523</v>
          </cell>
          <cell r="F242">
            <v>1.0014276473360231</v>
          </cell>
          <cell r="G242">
            <v>0.99556892190461088</v>
          </cell>
          <cell r="H242">
            <v>1.0104935241481861</v>
          </cell>
          <cell r="I242">
            <v>0.95690288472418716</v>
          </cell>
          <cell r="J242">
            <v>0.9990219705398673</v>
          </cell>
          <cell r="K242">
            <v>1.0139035032203334</v>
          </cell>
          <cell r="L242">
            <v>0.97632020841807776</v>
          </cell>
          <cell r="M242">
            <v>0.99520976990400534</v>
          </cell>
          <cell r="N242">
            <v>-3.2060344788956675E-2</v>
          </cell>
          <cell r="O242">
            <v>0</v>
          </cell>
          <cell r="P242">
            <v>0</v>
          </cell>
          <cell r="Q242">
            <v>8.9004927132881448</v>
          </cell>
        </row>
        <row r="243">
          <cell r="A243" t="str">
            <v xml:space="preserve">      Custo Variável Unitário</v>
          </cell>
          <cell r="B243">
            <v>3.3303309510368866</v>
          </cell>
          <cell r="C243">
            <v>27.789235744580292</v>
          </cell>
          <cell r="E243">
            <v>2.9752697476559069</v>
          </cell>
          <cell r="F243">
            <v>2.8818426636026055</v>
          </cell>
          <cell r="G243">
            <v>3.1949191419463014</v>
          </cell>
          <cell r="H243">
            <v>3.1271367742540312</v>
          </cell>
          <cell r="I243">
            <v>3.1927091796747664</v>
          </cell>
          <cell r="J243">
            <v>2.9234239671846605</v>
          </cell>
          <cell r="K243">
            <v>2.9536902731184878</v>
          </cell>
          <cell r="L243">
            <v>3.2167098754328265</v>
          </cell>
          <cell r="M243">
            <v>3.3303309510368866</v>
          </cell>
          <cell r="N243" t="e">
            <v>#DIV/0!</v>
          </cell>
          <cell r="O243" t="e">
            <v>#DIV/0!</v>
          </cell>
          <cell r="P243" t="e">
            <v>#DIV/0!</v>
          </cell>
          <cell r="Q243">
            <v>27.789235744580292</v>
          </cell>
        </row>
        <row r="244">
          <cell r="A244" t="str">
            <v xml:space="preserve">      Custo Unitário de Cobrança</v>
          </cell>
          <cell r="B244">
            <v>0</v>
          </cell>
          <cell r="C244">
            <v>0</v>
          </cell>
          <cell r="Q244">
            <v>0</v>
          </cell>
        </row>
        <row r="246">
          <cell r="A246" t="str">
            <v>5 - CUSTO DE VENDA POR CARTÃO - R$</v>
          </cell>
          <cell r="B246">
            <v>6.7467996998383759</v>
          </cell>
          <cell r="C246">
            <v>7.8639978515383193</v>
          </cell>
          <cell r="E246">
            <v>8.4877097734065394</v>
          </cell>
          <cell r="F246">
            <v>9.6858870669595287</v>
          </cell>
          <cell r="G246">
            <v>7.8330125643097084</v>
          </cell>
          <cell r="H246">
            <v>7.5928318165577249</v>
          </cell>
          <cell r="I246">
            <v>8.1510896385542182</v>
          </cell>
          <cell r="J246">
            <v>10.17453320878491</v>
          </cell>
          <cell r="K246">
            <v>5.6061299644950866</v>
          </cell>
          <cell r="L246">
            <v>7.9863269349216122</v>
          </cell>
          <cell r="M246">
            <v>6.7467996998383759</v>
          </cell>
          <cell r="N246">
            <v>-6.5952645948512009E-2</v>
          </cell>
          <cell r="O246">
            <v>0</v>
          </cell>
          <cell r="P246">
            <v>0</v>
          </cell>
          <cell r="Q246">
            <v>7.8639978515383193</v>
          </cell>
        </row>
        <row r="247">
          <cell r="B247">
            <v>0</v>
          </cell>
          <cell r="C247">
            <v>0</v>
          </cell>
          <cell r="Q247">
            <v>0</v>
          </cell>
        </row>
        <row r="249">
          <cell r="A249" t="str">
            <v>6 - SPREAD LÍQUIDO</v>
          </cell>
          <cell r="B249">
            <v>4.1033699224608776E-2</v>
          </cell>
          <cell r="C249">
            <v>2.7424413753023898E-2</v>
          </cell>
          <cell r="E249">
            <v>2.6453477300317642E-2</v>
          </cell>
          <cell r="F249">
            <v>1.711964181599631E-2</v>
          </cell>
          <cell r="G249">
            <v>2.6464266216254955E-2</v>
          </cell>
          <cell r="H249">
            <v>2.4503283545159196E-2</v>
          </cell>
          <cell r="I249">
            <v>2.4676425737702741E-2</v>
          </cell>
          <cell r="J249">
            <v>2.7579050184454935E-2</v>
          </cell>
          <cell r="K249">
            <v>2.9381917668637101E-2</v>
          </cell>
          <cell r="L249">
            <v>2.9561683020264042E-2</v>
          </cell>
          <cell r="M249">
            <v>4.1033699224608776E-2</v>
          </cell>
          <cell r="N249" t="e">
            <v>#N/A</v>
          </cell>
          <cell r="O249" t="e">
            <v>#N/A</v>
          </cell>
          <cell r="P249" t="e">
            <v>#N/A</v>
          </cell>
          <cell r="Q249">
            <v>2.7424413753023898E-2</v>
          </cell>
        </row>
        <row r="250">
          <cell r="A250" t="str">
            <v xml:space="preserve">         Resultado Financeiro - R$ mil</v>
          </cell>
          <cell r="B250">
            <v>21701.709267793649</v>
          </cell>
          <cell r="C250">
            <v>131930.16085605841</v>
          </cell>
          <cell r="E250">
            <v>13365.761741829985</v>
          </cell>
          <cell r="F250">
            <v>8892.856565649523</v>
          </cell>
          <cell r="G250">
            <v>14375.569843359968</v>
          </cell>
          <cell r="H250">
            <v>13362.952127221688</v>
          </cell>
          <cell r="I250">
            <v>13658.76792713597</v>
          </cell>
          <cell r="J250">
            <v>14933.803503630665</v>
          </cell>
          <cell r="K250">
            <v>15804.937771244342</v>
          </cell>
          <cell r="L250">
            <v>15833.802108192605</v>
          </cell>
          <cell r="M250">
            <v>21701.709267793649</v>
          </cell>
          <cell r="N250" t="e">
            <v>#N/A</v>
          </cell>
          <cell r="O250" t="e">
            <v>#N/A</v>
          </cell>
          <cell r="P250" t="e">
            <v>#N/A</v>
          </cell>
          <cell r="Q250">
            <v>131930.16085605841</v>
          </cell>
        </row>
        <row r="251">
          <cell r="A251" t="str">
            <v xml:space="preserve">         Financiamentos (Rot./Saq./Parc./Mora) - R$ mil</v>
          </cell>
          <cell r="B251">
            <v>528875.28246000002</v>
          </cell>
          <cell r="C251">
            <v>4810682.9937800001</v>
          </cell>
          <cell r="E251">
            <v>505255.38060999999</v>
          </cell>
          <cell r="F251">
            <v>519453.42439000006</v>
          </cell>
          <cell r="G251">
            <v>543206.81805</v>
          </cell>
          <cell r="H251">
            <v>545353.5279300001</v>
          </cell>
          <cell r="I251">
            <v>553514.84337000002</v>
          </cell>
          <cell r="J251">
            <v>541490.85642000008</v>
          </cell>
          <cell r="K251">
            <v>537913.75870999997</v>
          </cell>
          <cell r="L251">
            <v>535619.10184000002</v>
          </cell>
          <cell r="M251">
            <v>528875.28246000002</v>
          </cell>
          <cell r="N251">
            <v>0</v>
          </cell>
          <cell r="O251">
            <v>0</v>
          </cell>
          <cell r="P251">
            <v>0</v>
          </cell>
          <cell r="Q251">
            <v>4810682.9937800001</v>
          </cell>
        </row>
        <row r="253">
          <cell r="A253" t="str">
            <v xml:space="preserve">7- MARGEM LÍQUIDA </v>
          </cell>
          <cell r="B253">
            <v>4.9866381358364492E-2</v>
          </cell>
          <cell r="C253">
            <v>4.1696750405137387E-2</v>
          </cell>
          <cell r="E253">
            <v>3.5536225193405616E-2</v>
          </cell>
          <cell r="F253">
            <v>3.2536834255320841E-2</v>
          </cell>
          <cell r="G253">
            <v>4.4542468140128667E-2</v>
          </cell>
          <cell r="H253">
            <v>3.9951828365112109E-2</v>
          </cell>
          <cell r="I253">
            <v>3.9958169964249703E-2</v>
          </cell>
          <cell r="J253">
            <v>4.5024069646006866E-2</v>
          </cell>
          <cell r="K253">
            <v>4.6041850953439101E-2</v>
          </cell>
          <cell r="L253">
            <v>4.1139157206053448E-2</v>
          </cell>
          <cell r="M253">
            <v>4.9866381358364492E-2</v>
          </cell>
          <cell r="N253" t="e">
            <v>#N/A</v>
          </cell>
          <cell r="O253" t="e">
            <v>#N/A</v>
          </cell>
          <cell r="P253" t="e">
            <v>#N/A</v>
          </cell>
          <cell r="Q253">
            <v>4.1696750405137387E-2</v>
          </cell>
        </row>
        <row r="255">
          <cell r="A255" t="str">
            <v>8- PERDAS DE CRÉDITO S/ FINANCIAMENTO (C/ PDD ADICIONAL)</v>
          </cell>
          <cell r="B255">
            <v>2.2482261705810171E-2</v>
          </cell>
          <cell r="C255">
            <v>3.3049681162855449E-2</v>
          </cell>
          <cell r="E255">
            <v>3.0223422463237788E-2</v>
          </cell>
          <cell r="F255">
            <v>4.0559464719558215E-2</v>
          </cell>
          <cell r="G255">
            <v>3.2492979531003018E-2</v>
          </cell>
          <cell r="H255">
            <v>3.3321568944415937E-2</v>
          </cell>
          <cell r="I255">
            <v>3.58705207960031E-2</v>
          </cell>
          <cell r="J255">
            <v>3.4550434893196008E-2</v>
          </cell>
          <cell r="K255">
            <v>3.3052684621114499E-2</v>
          </cell>
          <cell r="L255">
            <v>3.4719410839001708E-2</v>
          </cell>
          <cell r="M255">
            <v>2.2482261705810171E-2</v>
          </cell>
          <cell r="N255" t="e">
            <v>#DIV/0!</v>
          </cell>
          <cell r="O255" t="e">
            <v>#DIV/0!</v>
          </cell>
          <cell r="P255" t="e">
            <v>#DIV/0!</v>
          </cell>
          <cell r="Q255">
            <v>3.3049681162855449E-2</v>
          </cell>
        </row>
        <row r="257">
          <cell r="A257" t="str">
            <v>9- PERDAS DE CRÉDITO S/ FINANCIAMENTO (S/ PDD ADICIONAL)</v>
          </cell>
          <cell r="B257">
            <v>2.2806217892991115E-2</v>
          </cell>
          <cell r="C257">
            <v>3.2713423701681753E-2</v>
          </cell>
          <cell r="E257">
            <v>3.0485539236423016E-2</v>
          </cell>
          <cell r="F257">
            <v>4.0641336775845124E-2</v>
          </cell>
          <cell r="G257">
            <v>2.9412168218642173E-2</v>
          </cell>
          <cell r="H257">
            <v>3.1927352988967844E-2</v>
          </cell>
          <cell r="I257">
            <v>3.581189873665154E-2</v>
          </cell>
          <cell r="J257">
            <v>3.3077270091718049E-2</v>
          </cell>
          <cell r="K257">
            <v>3.3663462435736424E-2</v>
          </cell>
          <cell r="L257">
            <v>3.6533276059010786E-2</v>
          </cell>
          <cell r="M257">
            <v>2.2806217892991115E-2</v>
          </cell>
          <cell r="N257" t="e">
            <v>#DIV/0!</v>
          </cell>
          <cell r="O257" t="e">
            <v>#DIV/0!</v>
          </cell>
          <cell r="P257" t="e">
            <v>#DIV/0!</v>
          </cell>
          <cell r="Q257">
            <v>3.2713423701681753E-2</v>
          </cell>
        </row>
        <row r="259">
          <cell r="A259" t="str">
            <v>10- PERDAS DE CRÉDITO S/ FATURAMENTO (C/ PDD ADICIONAL)</v>
          </cell>
          <cell r="B259">
            <v>1.2989015626711373E-2</v>
          </cell>
          <cell r="C259">
            <v>2.0946065485375403E-2</v>
          </cell>
          <cell r="E259">
            <v>1.9607006313444295E-2</v>
          </cell>
          <cell r="F259">
            <v>2.7123219682339737E-2</v>
          </cell>
          <cell r="G259">
            <v>2.2917335367016494E-2</v>
          </cell>
          <cell r="H259">
            <v>2.2392335601696695E-2</v>
          </cell>
          <cell r="I259">
            <v>2.5071640118654016E-2</v>
          </cell>
          <cell r="J259">
            <v>1.8982400938130119E-2</v>
          </cell>
          <cell r="K259">
            <v>1.9619391041041646E-2</v>
          </cell>
          <cell r="L259">
            <v>2.1774054052668395E-2</v>
          </cell>
          <cell r="M259">
            <v>1.2989015626711373E-2</v>
          </cell>
          <cell r="N259">
            <v>1.67953626975378E-2</v>
          </cell>
          <cell r="O259">
            <v>0</v>
          </cell>
          <cell r="P259">
            <v>0</v>
          </cell>
          <cell r="Q259">
            <v>2.0946065485375403E-2</v>
          </cell>
        </row>
        <row r="261">
          <cell r="A261" t="str">
            <v>11- PERDAS DE CRÉDITO S/ FATURAMENTO (S/ PDD ADICIONAL)</v>
          </cell>
          <cell r="B261">
            <v>1.3176179713346645E-2</v>
          </cell>
          <cell r="C261">
            <v>2.0732953874192717E-2</v>
          </cell>
          <cell r="E261">
            <v>1.9777050762677453E-2</v>
          </cell>
          <cell r="F261">
            <v>2.7177969758157283E-2</v>
          </cell>
          <cell r="G261">
            <v>2.074443564938656E-2</v>
          </cell>
          <cell r="H261">
            <v>2.1455412384554312E-2</v>
          </cell>
          <cell r="I261">
            <v>2.503066632896651E-2</v>
          </cell>
          <cell r="J261">
            <v>1.8173027481731094E-2</v>
          </cell>
          <cell r="K261">
            <v>1.9981936139015485E-2</v>
          </cell>
          <cell r="L261">
            <v>2.2911607899070832E-2</v>
          </cell>
          <cell r="M261">
            <v>1.3176179713346645E-2</v>
          </cell>
          <cell r="N261">
            <v>1.67953626975378E-2</v>
          </cell>
          <cell r="O261">
            <v>0</v>
          </cell>
          <cell r="P261">
            <v>0</v>
          </cell>
          <cell r="Q261">
            <v>2.0732953874192717E-2</v>
          </cell>
        </row>
        <row r="263">
          <cell r="A263" t="str">
            <v>12- ÍNDICE DE FRAUDES S/ COMPRAS / SAQUES FATURADOS</v>
          </cell>
          <cell r="B263">
            <v>9.6947423807473691E-4</v>
          </cell>
          <cell r="C263">
            <v>1.0391150168811642E-3</v>
          </cell>
          <cell r="E263">
            <v>1.2000955952379483E-3</v>
          </cell>
          <cell r="F263">
            <v>1.218528820178653E-3</v>
          </cell>
          <cell r="G263">
            <v>1.037340649765217E-3</v>
          </cell>
          <cell r="H263">
            <v>1.0672055722297145E-3</v>
          </cell>
          <cell r="I263">
            <v>1.0394387947489819E-3</v>
          </cell>
          <cell r="J263">
            <v>9.3869038008964633E-4</v>
          </cell>
          <cell r="K263">
            <v>8.8830505894049565E-4</v>
          </cell>
          <cell r="L263">
            <v>1.0069820824328988E-3</v>
          </cell>
          <cell r="M263">
            <v>9.6947423807473691E-4</v>
          </cell>
          <cell r="N263">
            <v>-3.5317285370167323E-3</v>
          </cell>
          <cell r="O263">
            <v>0</v>
          </cell>
          <cell r="P263">
            <v>0</v>
          </cell>
          <cell r="Q263">
            <v>1.0391150168811642E-3</v>
          </cell>
        </row>
        <row r="264">
          <cell r="A264" t="str">
            <v xml:space="preserve">(a) PDD Adicional R$ -1618  mil </v>
          </cell>
        </row>
        <row r="265">
          <cell r="A265" t="str">
            <v>(b) Faturamento Processado (M - 6).</v>
          </cell>
        </row>
        <row r="266">
          <cell r="Q266" t="str">
            <v>Pág.05</v>
          </cell>
        </row>
        <row r="268">
          <cell r="A268" t="str">
            <v>OUTROS PRODUTOS                                          POUPCARD / ELECTRON / ORPAGS</v>
          </cell>
          <cell r="E268" t="str">
            <v xml:space="preserve">BASES/VOLUMES/INDICADORES ECONÔMICOS </v>
          </cell>
        </row>
        <row r="269">
          <cell r="E269" t="str">
            <v>REALIZADO  2004</v>
          </cell>
        </row>
        <row r="270">
          <cell r="E270" t="str">
            <v>P E R Í O D O   D E   J A N E I R O   A  S E T E M B R O</v>
          </cell>
        </row>
        <row r="271">
          <cell r="A271" t="str">
            <v>N  O  M  E  N  C  L  A  T  U  R  A</v>
          </cell>
          <cell r="B271" t="str">
            <v>M Ê S</v>
          </cell>
          <cell r="C271" t="str">
            <v>ACUMULADO</v>
          </cell>
          <cell r="E271" t="str">
            <v>Janeiro</v>
          </cell>
          <cell r="F271" t="str">
            <v>Fevereiro</v>
          </cell>
          <cell r="G271" t="str">
            <v xml:space="preserve">Março </v>
          </cell>
          <cell r="H271" t="str">
            <v xml:space="preserve">Abril </v>
          </cell>
          <cell r="I271" t="str">
            <v>Maio</v>
          </cell>
          <cell r="J271" t="str">
            <v>Junho</v>
          </cell>
          <cell r="K271" t="str">
            <v xml:space="preserve">Julho </v>
          </cell>
          <cell r="L271" t="str">
            <v xml:space="preserve">Agosto </v>
          </cell>
          <cell r="M271" t="str">
            <v>Setembro</v>
          </cell>
          <cell r="N271" t="str">
            <v>Outubro</v>
          </cell>
          <cell r="O271" t="str">
            <v>Novembro</v>
          </cell>
          <cell r="P271" t="str">
            <v>Dezembro</v>
          </cell>
          <cell r="Q271" t="str">
            <v>T O T A L</v>
          </cell>
        </row>
        <row r="273">
          <cell r="A273" t="str">
            <v>FATURAMENTO - R$ Mil</v>
          </cell>
          <cell r="B273">
            <v>1699.4212500000001</v>
          </cell>
          <cell r="C273">
            <v>15933.562690000001</v>
          </cell>
          <cell r="E273">
            <v>1524.87274</v>
          </cell>
          <cell r="F273">
            <v>1518.5133799999999</v>
          </cell>
          <cell r="G273">
            <v>1804.12048</v>
          </cell>
          <cell r="H273">
            <v>1720.10427</v>
          </cell>
          <cell r="I273">
            <v>2179.2419599999998</v>
          </cell>
          <cell r="J273">
            <v>1870.14823</v>
          </cell>
          <cell r="K273">
            <v>1855.9533799999999</v>
          </cell>
          <cell r="L273">
            <v>1761.1869999999999</v>
          </cell>
          <cell r="M273">
            <v>1699.4212500000001</v>
          </cell>
          <cell r="N273">
            <v>1345.5896499999999</v>
          </cell>
          <cell r="O273">
            <v>1486.54928</v>
          </cell>
          <cell r="P273">
            <v>2222.6908599999997</v>
          </cell>
          <cell r="Q273">
            <v>15933.562690000001</v>
          </cell>
        </row>
        <row r="274">
          <cell r="A274" t="str">
            <v xml:space="preserve">      Compras c/ Poupcard</v>
          </cell>
          <cell r="B274">
            <v>1699.4212500000001</v>
          </cell>
          <cell r="C274">
            <v>15933.562690000001</v>
          </cell>
          <cell r="E274">
            <v>1524.87274</v>
          </cell>
          <cell r="F274">
            <v>1518.5133799999999</v>
          </cell>
          <cell r="G274">
            <v>1804.12048</v>
          </cell>
          <cell r="H274">
            <v>1720.10427</v>
          </cell>
          <cell r="I274">
            <v>2179.2419599999998</v>
          </cell>
          <cell r="J274">
            <v>1870.14823</v>
          </cell>
          <cell r="K274">
            <v>1855.9533799999999</v>
          </cell>
          <cell r="L274">
            <v>1761.1869999999999</v>
          </cell>
          <cell r="M274">
            <v>1699.4212500000001</v>
          </cell>
          <cell r="N274">
            <v>1345.5896499999999</v>
          </cell>
          <cell r="O274">
            <v>1486.54928</v>
          </cell>
          <cell r="P274">
            <v>2222.6908599999997</v>
          </cell>
          <cell r="Q274">
            <v>15933.562690000001</v>
          </cell>
        </row>
        <row r="276">
          <cell r="A276" t="str">
            <v>QUANTIDADE DE TRANSAÇÕES PROCESSADAS - Mil</v>
          </cell>
          <cell r="B276">
            <v>42.210999999999999</v>
          </cell>
          <cell r="C276">
            <v>399.07899999999995</v>
          </cell>
          <cell r="E276">
            <v>39.063000000000002</v>
          </cell>
          <cell r="F276">
            <v>39.459000000000003</v>
          </cell>
          <cell r="G276">
            <v>43.335999999999999</v>
          </cell>
          <cell r="H276">
            <v>45.204999999999998</v>
          </cell>
          <cell r="I276">
            <v>52.887</v>
          </cell>
          <cell r="J276">
            <v>46.478999999999999</v>
          </cell>
          <cell r="K276">
            <v>45.668999999999997</v>
          </cell>
          <cell r="L276">
            <v>44.77</v>
          </cell>
          <cell r="M276">
            <v>42.210999999999999</v>
          </cell>
          <cell r="N276">
            <v>35.07</v>
          </cell>
          <cell r="O276">
            <v>38.463000000000001</v>
          </cell>
          <cell r="P276">
            <v>52.23</v>
          </cell>
          <cell r="Q276">
            <v>399.07899999999995</v>
          </cell>
        </row>
        <row r="278">
          <cell r="A278" t="str">
            <v>BASE DE CARTÕES - Mil</v>
          </cell>
          <cell r="B278">
            <v>1286.575</v>
          </cell>
          <cell r="C278">
            <v>1286.575</v>
          </cell>
          <cell r="E278">
            <v>1173.672</v>
          </cell>
          <cell r="F278">
            <v>1185.0930000000001</v>
          </cell>
          <cell r="G278">
            <v>1199.44</v>
          </cell>
          <cell r="H278">
            <v>1214.2159999999999</v>
          </cell>
          <cell r="I278">
            <v>1228.722</v>
          </cell>
          <cell r="J278">
            <v>1242.829</v>
          </cell>
          <cell r="K278">
            <v>1258.182</v>
          </cell>
          <cell r="L278">
            <v>1272.6099999999999</v>
          </cell>
          <cell r="M278">
            <v>1286.575</v>
          </cell>
          <cell r="N278">
            <v>1133.556</v>
          </cell>
          <cell r="O278">
            <v>1144.94</v>
          </cell>
          <cell r="P278">
            <v>1161.4159999999999</v>
          </cell>
          <cell r="Q278">
            <v>1286.575</v>
          </cell>
        </row>
        <row r="280">
          <cell r="A280" t="str">
            <v xml:space="preserve">C A R T Õ E S   U T I L I Z A D O S    </v>
          </cell>
          <cell r="B280">
            <v>0</v>
          </cell>
          <cell r="C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</row>
        <row r="282">
          <cell r="A282" t="str">
            <v xml:space="preserve">C A R T Õ E S   A T I V O S  -  (Base Total ( -) Bloqueados) </v>
          </cell>
          <cell r="B282">
            <v>1286.575</v>
          </cell>
          <cell r="C282">
            <v>1286.575</v>
          </cell>
          <cell r="E282">
            <v>1173.672</v>
          </cell>
          <cell r="F282">
            <v>1185.0930000000001</v>
          </cell>
          <cell r="G282">
            <v>1199.44</v>
          </cell>
          <cell r="H282">
            <v>1214.2159999999999</v>
          </cell>
          <cell r="I282">
            <v>1228.722</v>
          </cell>
          <cell r="J282">
            <v>1242.829</v>
          </cell>
          <cell r="K282">
            <v>1258.182</v>
          </cell>
          <cell r="L282">
            <v>1272.6099999999999</v>
          </cell>
          <cell r="M282">
            <v>1286.575</v>
          </cell>
          <cell r="N282">
            <v>1133.556</v>
          </cell>
          <cell r="O282">
            <v>1144.94</v>
          </cell>
          <cell r="P282">
            <v>1161.4159999999999</v>
          </cell>
          <cell r="Q282">
            <v>1286.575</v>
          </cell>
        </row>
        <row r="284">
          <cell r="A284" t="str">
            <v xml:space="preserve">Emissões           </v>
          </cell>
          <cell r="B284">
            <v>0</v>
          </cell>
          <cell r="C284">
            <v>0</v>
          </cell>
          <cell r="Q284">
            <v>0</v>
          </cell>
        </row>
        <row r="286">
          <cell r="A286" t="str">
            <v>Cancelamento</v>
          </cell>
          <cell r="B286">
            <v>0</v>
          </cell>
          <cell r="C286">
            <v>0</v>
          </cell>
          <cell r="Q286">
            <v>0</v>
          </cell>
        </row>
        <row r="288">
          <cell r="A288" t="str">
            <v>GASTO MÉDIO POR CARTÃO  - R$</v>
          </cell>
          <cell r="B288">
            <v>1.3208878223189475</v>
          </cell>
          <cell r="C288">
            <v>1.4404732275179342</v>
          </cell>
          <cell r="E288">
            <v>1.2992324431357312</v>
          </cell>
          <cell r="F288">
            <v>1.2813453290163723</v>
          </cell>
          <cell r="G288">
            <v>1.5041356633095444</v>
          </cell>
          <cell r="H288">
            <v>1.4166377893224931</v>
          </cell>
          <cell r="I288">
            <v>1.7735842281655247</v>
          </cell>
          <cell r="J288">
            <v>1.5047510397649235</v>
          </cell>
          <cell r="K288">
            <v>1.4751072420365257</v>
          </cell>
          <cell r="L288">
            <v>1.383917303808708</v>
          </cell>
          <cell r="M288">
            <v>1.3208878223189475</v>
          </cell>
          <cell r="N288">
            <v>1.1870517645356735</v>
          </cell>
          <cell r="O288">
            <v>1.2983643509703564</v>
          </cell>
          <cell r="P288">
            <v>1.9137766829456455</v>
          </cell>
          <cell r="Q288">
            <v>1.4404732275179342</v>
          </cell>
        </row>
        <row r="290">
          <cell r="A290" t="str">
            <v>Gasto Médio por Utilização Poupcard</v>
          </cell>
          <cell r="B290" t="e">
            <v>#DIV/0!</v>
          </cell>
          <cell r="C290" t="e">
            <v>#DIV/0!</v>
          </cell>
          <cell r="E290" t="e">
            <v>#DIV/0!</v>
          </cell>
          <cell r="F290" t="e">
            <v>#DIV/0!</v>
          </cell>
          <cell r="G290" t="e">
            <v>#DIV/0!</v>
          </cell>
          <cell r="H290" t="e">
            <v>#DIV/0!</v>
          </cell>
          <cell r="I290" t="e">
            <v>#DIV/0!</v>
          </cell>
          <cell r="J290" t="e">
            <v>#DIV/0!</v>
          </cell>
          <cell r="K290" t="e">
            <v>#DIV/0!</v>
          </cell>
          <cell r="L290" t="e">
            <v>#DIV/0!</v>
          </cell>
          <cell r="M290" t="e">
            <v>#DIV/0!</v>
          </cell>
          <cell r="N290" t="e">
            <v>#DIV/0!</v>
          </cell>
          <cell r="O290" t="e">
            <v>#DIV/0!</v>
          </cell>
          <cell r="P290" t="e">
            <v>#DIV/0!</v>
          </cell>
          <cell r="Q290" t="e">
            <v>#DIV/0!</v>
          </cell>
        </row>
        <row r="292">
          <cell r="A292" t="str">
            <v>FATURAMENTO - R$ Mil</v>
          </cell>
          <cell r="B292">
            <v>751515.62266999995</v>
          </cell>
          <cell r="C292">
            <v>6342517.1812500004</v>
          </cell>
          <cell r="E292">
            <v>658351.11939999997</v>
          </cell>
          <cell r="F292">
            <v>615530.28850000002</v>
          </cell>
          <cell r="G292">
            <v>662943.07490000001</v>
          </cell>
          <cell r="H292">
            <v>661885.73320000002</v>
          </cell>
          <cell r="I292">
            <v>726072.43721</v>
          </cell>
          <cell r="J292">
            <v>719342.92879999999</v>
          </cell>
          <cell r="K292">
            <v>778795.28457000002</v>
          </cell>
          <cell r="L292">
            <v>768080.69200000004</v>
          </cell>
          <cell r="M292">
            <v>751515.62266999995</v>
          </cell>
          <cell r="N292">
            <v>538311.89457</v>
          </cell>
          <cell r="O292">
            <v>584980.96837000002</v>
          </cell>
          <cell r="P292">
            <v>923198.62190999999</v>
          </cell>
          <cell r="Q292">
            <v>6342517.1812500004</v>
          </cell>
        </row>
        <row r="294">
          <cell r="A294" t="str">
            <v>QUANTIDADE DE TRANSAÇÕES - Mil</v>
          </cell>
          <cell r="B294">
            <v>18224.605</v>
          </cell>
          <cell r="C294">
            <v>153337.568</v>
          </cell>
          <cell r="E294">
            <v>15761.668</v>
          </cell>
          <cell r="F294">
            <v>14965.557000000001</v>
          </cell>
          <cell r="G294">
            <v>16308.406999999999</v>
          </cell>
          <cell r="H294">
            <v>16214.933999999999</v>
          </cell>
          <cell r="I294">
            <v>17497.922999999999</v>
          </cell>
          <cell r="J294">
            <v>17381.419999999998</v>
          </cell>
          <cell r="K294">
            <v>18439.666000000001</v>
          </cell>
          <cell r="L294">
            <v>18543.387999999999</v>
          </cell>
          <cell r="M294">
            <v>18224.605</v>
          </cell>
          <cell r="N294">
            <v>13548.397000000001</v>
          </cell>
          <cell r="O294">
            <v>14348.498</v>
          </cell>
          <cell r="P294">
            <v>20272.762999999999</v>
          </cell>
          <cell r="Q294">
            <v>153337.568</v>
          </cell>
        </row>
        <row r="296">
          <cell r="A296" t="str">
            <v>BASE TOTAL DE CARTÕES - Mil</v>
          </cell>
          <cell r="B296">
            <v>37806.637000000002</v>
          </cell>
          <cell r="C296">
            <v>37806.637000000002</v>
          </cell>
          <cell r="E296">
            <v>34543.387999999999</v>
          </cell>
          <cell r="F296">
            <v>34994.656000000003</v>
          </cell>
          <cell r="G296">
            <v>35395.288</v>
          </cell>
          <cell r="H296">
            <v>35677.455000000002</v>
          </cell>
          <cell r="I296">
            <v>36013.112000000001</v>
          </cell>
          <cell r="J296">
            <v>36317.305</v>
          </cell>
          <cell r="K296">
            <v>37062.843999999997</v>
          </cell>
          <cell r="L296">
            <v>37498.413999999997</v>
          </cell>
          <cell r="M296">
            <v>37806.637000000002</v>
          </cell>
          <cell r="N296">
            <v>32652.21</v>
          </cell>
          <cell r="O296">
            <v>32994.127</v>
          </cell>
          <cell r="P296">
            <v>34139.532999999996</v>
          </cell>
          <cell r="Q296">
            <v>37806.637000000002</v>
          </cell>
        </row>
        <row r="297">
          <cell r="A297" t="str">
            <v xml:space="preserve">        Conta Corrente / Poupança</v>
          </cell>
          <cell r="B297">
            <v>27963.781999999999</v>
          </cell>
          <cell r="C297">
            <v>27963.781999999999</v>
          </cell>
          <cell r="E297">
            <v>25894.536</v>
          </cell>
          <cell r="F297">
            <v>26097.69</v>
          </cell>
          <cell r="G297">
            <v>26354.494999999999</v>
          </cell>
          <cell r="H297">
            <v>26533.524000000001</v>
          </cell>
          <cell r="I297">
            <v>26778.031999999999</v>
          </cell>
          <cell r="J297">
            <v>26982.591</v>
          </cell>
          <cell r="K297">
            <v>27467.142</v>
          </cell>
          <cell r="L297">
            <v>27758.906999999999</v>
          </cell>
          <cell r="M297">
            <v>27963.781999999999</v>
          </cell>
          <cell r="N297">
            <v>24431.226999999999</v>
          </cell>
          <cell r="O297">
            <v>24708.271000000001</v>
          </cell>
          <cell r="P297">
            <v>25566.858</v>
          </cell>
          <cell r="Q297">
            <v>27963.781999999999</v>
          </cell>
        </row>
        <row r="298">
          <cell r="A298" t="str">
            <v xml:space="preserve">        Cartão Salário / INSS / Empresa</v>
          </cell>
          <cell r="B298">
            <v>9842.8549999999996</v>
          </cell>
          <cell r="C298">
            <v>9842.8549999999996</v>
          </cell>
          <cell r="E298">
            <v>8648.8520000000008</v>
          </cell>
          <cell r="F298">
            <v>8896.9660000000003</v>
          </cell>
          <cell r="G298">
            <v>9040.7929999999997</v>
          </cell>
          <cell r="H298">
            <v>9143.9310000000005</v>
          </cell>
          <cell r="I298">
            <v>9235.08</v>
          </cell>
          <cell r="J298">
            <v>9334.7139999999999</v>
          </cell>
          <cell r="K298">
            <v>9595.7019999999993</v>
          </cell>
          <cell r="L298">
            <v>9739.5069999999996</v>
          </cell>
          <cell r="M298">
            <v>9842.8549999999996</v>
          </cell>
          <cell r="N298">
            <v>8220.9830000000002</v>
          </cell>
          <cell r="O298">
            <v>8285.8559999999998</v>
          </cell>
          <cell r="P298">
            <v>8572.6749999999993</v>
          </cell>
          <cell r="Q298">
            <v>9842.8549999999996</v>
          </cell>
        </row>
        <row r="299">
          <cell r="B299">
            <v>0</v>
          </cell>
          <cell r="Q299" t="str">
            <v>(Média)</v>
          </cell>
        </row>
        <row r="300">
          <cell r="A300" t="str">
            <v xml:space="preserve">CARTÕES UTILIZADOS - Mil    </v>
          </cell>
          <cell r="B300">
            <v>4060.4029999999998</v>
          </cell>
          <cell r="C300">
            <v>3839.0977777777775</v>
          </cell>
          <cell r="E300">
            <v>3624.5070000000001</v>
          </cell>
          <cell r="F300">
            <v>3514.8719999999998</v>
          </cell>
          <cell r="G300">
            <v>3737.2280000000001</v>
          </cell>
          <cell r="H300">
            <v>3812.7820000000002</v>
          </cell>
          <cell r="I300">
            <v>3818.5639999999999</v>
          </cell>
          <cell r="J300">
            <v>3910.7260000000001</v>
          </cell>
          <cell r="K300">
            <v>4045.6260000000002</v>
          </cell>
          <cell r="L300">
            <v>4027.172</v>
          </cell>
          <cell r="M300">
            <v>4060.4029999999998</v>
          </cell>
          <cell r="N300">
            <v>3251.2820000000002</v>
          </cell>
          <cell r="O300">
            <v>3281.893</v>
          </cell>
          <cell r="P300">
            <v>4092.3069999999998</v>
          </cell>
          <cell r="Q300">
            <v>3839.0977777777775</v>
          </cell>
        </row>
        <row r="301">
          <cell r="B301">
            <v>0</v>
          </cell>
        </row>
        <row r="302">
          <cell r="A302" t="str">
            <v xml:space="preserve">C A R T Õ E S   A T I V O S  -  (Base Total ( -) Bloqueados) </v>
          </cell>
          <cell r="B302">
            <v>37806.637000000002</v>
          </cell>
          <cell r="C302">
            <v>37806.637000000002</v>
          </cell>
          <cell r="E302">
            <v>34543.387999999999</v>
          </cell>
          <cell r="F302">
            <v>34994.656000000003</v>
          </cell>
          <cell r="G302">
            <v>35395.288</v>
          </cell>
          <cell r="H302">
            <v>35677.455000000002</v>
          </cell>
          <cell r="I302">
            <v>36013.112000000001</v>
          </cell>
          <cell r="J302">
            <v>36317.305</v>
          </cell>
          <cell r="K302">
            <v>37062.843999999997</v>
          </cell>
          <cell r="L302">
            <v>37498.413999999997</v>
          </cell>
          <cell r="M302">
            <v>37806.637000000002</v>
          </cell>
          <cell r="N302">
            <v>32652.21</v>
          </cell>
          <cell r="O302">
            <v>32994.127</v>
          </cell>
          <cell r="P302">
            <v>34139.532999999996</v>
          </cell>
          <cell r="Q302">
            <v>37806.637000000002</v>
          </cell>
        </row>
        <row r="304">
          <cell r="A304" t="str">
            <v xml:space="preserve">E M I S S Õ E S  </v>
          </cell>
          <cell r="B304">
            <v>0</v>
          </cell>
          <cell r="C304">
            <v>0</v>
          </cell>
          <cell r="Q304">
            <v>0</v>
          </cell>
        </row>
        <row r="306">
          <cell r="A306" t="str">
            <v xml:space="preserve">C A N C E L A M E N T O S  </v>
          </cell>
          <cell r="B306">
            <v>0</v>
          </cell>
          <cell r="C306">
            <v>0</v>
          </cell>
          <cell r="Q306">
            <v>0</v>
          </cell>
        </row>
        <row r="308">
          <cell r="A308" t="str">
            <v>GASTO MÉDIO POR CARTÃO (Transações Processadas) - R$</v>
          </cell>
          <cell r="B308">
            <v>19.877875481757339</v>
          </cell>
          <cell r="C308">
            <v>19.496894494334452</v>
          </cell>
          <cell r="E308">
            <v>19.058672513535729</v>
          </cell>
          <cell r="F308">
            <v>17.589265300964808</v>
          </cell>
          <cell r="G308">
            <v>18.729698566091621</v>
          </cell>
          <cell r="H308">
            <v>18.551932395402083</v>
          </cell>
          <cell r="I308">
            <v>20.161335604931892</v>
          </cell>
          <cell r="J308">
            <v>19.807167101193219</v>
          </cell>
          <cell r="K308">
            <v>21.012831194767461</v>
          </cell>
          <cell r="L308">
            <v>20.483018081778074</v>
          </cell>
          <cell r="M308">
            <v>19.877875481757339</v>
          </cell>
          <cell r="N308">
            <v>16.486231546654881</v>
          </cell>
          <cell r="O308">
            <v>17.729851387490871</v>
          </cell>
          <cell r="P308">
            <v>27.041922978559786</v>
          </cell>
          <cell r="Q308">
            <v>19.496894494334452</v>
          </cell>
        </row>
        <row r="310">
          <cell r="A310" t="str">
            <v>GASTO MÉDIO POR CARTÃO UTILIZADO  - R$</v>
          </cell>
          <cell r="B310">
            <v>185.08399847749104</v>
          </cell>
          <cell r="C310">
            <v>183.56503846534548</v>
          </cell>
          <cell r="E310">
            <v>181.63880478089845</v>
          </cell>
          <cell r="F310">
            <v>175.12167967994284</v>
          </cell>
          <cell r="G310">
            <v>177.38898319824213</v>
          </cell>
          <cell r="H310">
            <v>173.59653219093039</v>
          </cell>
          <cell r="I310">
            <v>190.14279640461703</v>
          </cell>
          <cell r="J310">
            <v>183.94101985155697</v>
          </cell>
          <cell r="K310">
            <v>192.50303527068493</v>
          </cell>
          <cell r="L310">
            <v>190.72458092179824</v>
          </cell>
          <cell r="M310">
            <v>185.08399847749104</v>
          </cell>
          <cell r="N310">
            <v>165.56911844927632</v>
          </cell>
          <cell r="O310">
            <v>178.24498494314105</v>
          </cell>
          <cell r="P310">
            <v>225.59368637543568</v>
          </cell>
          <cell r="Q310">
            <v>183.56503846534548</v>
          </cell>
        </row>
        <row r="312">
          <cell r="A312" t="str">
            <v>INDICADORES ECONÔMICOS</v>
          </cell>
        </row>
        <row r="313">
          <cell r="A313" t="str">
            <v xml:space="preserve">        Resultado por Cartão Ativo (Electron) - R$</v>
          </cell>
          <cell r="B313">
            <v>0.12220895209483984</v>
          </cell>
          <cell r="C313">
            <v>1.0855465575833771</v>
          </cell>
          <cell r="E313">
            <v>9.7835229422197939E-2</v>
          </cell>
          <cell r="F313">
            <v>0.10313025823142827</v>
          </cell>
          <cell r="G313">
            <v>0.12574335572576778</v>
          </cell>
          <cell r="H313">
            <v>0.10988614546637367</v>
          </cell>
          <cell r="I313">
            <v>0.13011009906614013</v>
          </cell>
          <cell r="J313">
            <v>0.12686645939174176</v>
          </cell>
          <cell r="K313">
            <v>0.12818496065763327</v>
          </cell>
          <cell r="L313">
            <v>0.13903254868325904</v>
          </cell>
          <cell r="M313">
            <v>0.12220895209483984</v>
          </cell>
          <cell r="N313" t="e">
            <v>#N/A</v>
          </cell>
          <cell r="O313" t="e">
            <v>#N/A</v>
          </cell>
          <cell r="P313" t="e">
            <v>#N/A</v>
          </cell>
          <cell r="Q313">
            <v>1.0855465575833771</v>
          </cell>
        </row>
        <row r="314">
          <cell r="A314" t="str">
            <v xml:space="preserve">        Custo Operacional por Cartão Ativo (Electron) - R$</v>
          </cell>
          <cell r="B314">
            <v>9.6158523700481478E-3</v>
          </cell>
          <cell r="C314">
            <v>5.2036498278211392E-2</v>
          </cell>
          <cell r="E314">
            <v>6.6060147313865107E-3</v>
          </cell>
          <cell r="F314">
            <v>6.3927257921895268E-3</v>
          </cell>
          <cell r="G314">
            <v>6.5423177231952465E-3</v>
          </cell>
          <cell r="H314">
            <v>5.8031101153375435E-3</v>
          </cell>
          <cell r="I314">
            <v>4.6285275207541077E-3</v>
          </cell>
          <cell r="J314">
            <v>4.5683877148923911E-3</v>
          </cell>
          <cell r="K314">
            <v>3.5875870723790118E-3</v>
          </cell>
          <cell r="L314">
            <v>4.3004941488992039E-3</v>
          </cell>
          <cell r="M314">
            <v>9.6158523700481478E-3</v>
          </cell>
          <cell r="N314">
            <v>3.5534458463914085E-3</v>
          </cell>
          <cell r="O314">
            <v>3.9400951569350511E-3</v>
          </cell>
          <cell r="P314">
            <v>6.1512264974450592E-3</v>
          </cell>
          <cell r="Q314">
            <v>5.2036498278211392E-2</v>
          </cell>
        </row>
        <row r="315">
          <cell r="A315" t="str">
            <v xml:space="preserve">        Margem Líquida (Débito)</v>
          </cell>
          <cell r="B315">
            <v>5.7710953294506052E-3</v>
          </cell>
          <cell r="C315">
            <v>6.0773477793564781E-3</v>
          </cell>
          <cell r="E315">
            <v>4.8117830389459489E-3</v>
          </cell>
          <cell r="F315">
            <v>5.9616932887941888E-3</v>
          </cell>
          <cell r="G315">
            <v>5.8252810432970108E-3</v>
          </cell>
          <cell r="H315">
            <v>6.3022554207850705E-3</v>
          </cell>
          <cell r="I315">
            <v>6.915725294978658E-3</v>
          </cell>
          <cell r="J315">
            <v>6.7109381863989766E-3</v>
          </cell>
          <cell r="K315">
            <v>5.7170419598243033E-3</v>
          </cell>
          <cell r="L315">
            <v>6.5576149387179252E-3</v>
          </cell>
          <cell r="M315">
            <v>5.7710953294506052E-3</v>
          </cell>
          <cell r="N315" t="e">
            <v>#N/A</v>
          </cell>
          <cell r="O315" t="e">
            <v>#N/A</v>
          </cell>
          <cell r="P315" t="e">
            <v>#N/A</v>
          </cell>
          <cell r="Q315">
            <v>6.0773477793564781E-3</v>
          </cell>
        </row>
        <row r="318">
          <cell r="A318" t="str">
            <v>QUANTIDADE DE FUNCIONÁRIOS</v>
          </cell>
          <cell r="B318">
            <v>89</v>
          </cell>
          <cell r="C318">
            <v>89</v>
          </cell>
          <cell r="E318">
            <v>90</v>
          </cell>
          <cell r="F318">
            <v>90</v>
          </cell>
          <cell r="G318">
            <v>90</v>
          </cell>
          <cell r="H318">
            <v>89</v>
          </cell>
          <cell r="I318">
            <v>107</v>
          </cell>
          <cell r="J318">
            <v>91</v>
          </cell>
          <cell r="K318">
            <v>89</v>
          </cell>
          <cell r="L318">
            <v>89</v>
          </cell>
          <cell r="M318">
            <v>89</v>
          </cell>
          <cell r="N318">
            <v>15</v>
          </cell>
          <cell r="O318">
            <v>15</v>
          </cell>
          <cell r="P318">
            <v>15</v>
          </cell>
          <cell r="Q318">
            <v>89</v>
          </cell>
        </row>
        <row r="320">
          <cell r="A320" t="str">
            <v>PONTOS DE VENDAS - Mil</v>
          </cell>
          <cell r="B320">
            <v>227.05199999999999</v>
          </cell>
          <cell r="C320">
            <v>227.05199999999999</v>
          </cell>
          <cell r="E320">
            <v>199.619</v>
          </cell>
          <cell r="F320">
            <v>215.55099999999999</v>
          </cell>
          <cell r="G320">
            <v>216.542</v>
          </cell>
          <cell r="H320">
            <v>217.28800000000001</v>
          </cell>
          <cell r="I320">
            <v>218.07300000000001</v>
          </cell>
          <cell r="J320">
            <v>216.685</v>
          </cell>
          <cell r="K320">
            <v>220.29</v>
          </cell>
          <cell r="L320">
            <v>224.99700000000001</v>
          </cell>
          <cell r="M320">
            <v>227.05199999999999</v>
          </cell>
          <cell r="N320">
            <v>0</v>
          </cell>
          <cell r="O320">
            <v>0</v>
          </cell>
          <cell r="P320">
            <v>0</v>
          </cell>
          <cell r="Q320">
            <v>227.05199999999999</v>
          </cell>
        </row>
        <row r="322">
          <cell r="A322" t="str">
            <v>VOLUME DE VENDAS ORPAGS - R$ Mil</v>
          </cell>
          <cell r="B322">
            <v>2024500.2290000001</v>
          </cell>
          <cell r="C322">
            <v>17407277.722999997</v>
          </cell>
          <cell r="E322">
            <v>1750028.99</v>
          </cell>
          <cell r="F322">
            <v>1718631.997</v>
          </cell>
          <cell r="G322">
            <v>1976424.3470000001</v>
          </cell>
          <cell r="H322">
            <v>1814527.1580000001</v>
          </cell>
          <cell r="I322">
            <v>1999524.4569999999</v>
          </cell>
          <cell r="J322">
            <v>1936579.2339999999</v>
          </cell>
          <cell r="K322">
            <v>2073932.57</v>
          </cell>
          <cell r="L322">
            <v>2113128.7409999999</v>
          </cell>
          <cell r="M322">
            <v>2024500.2290000001</v>
          </cell>
          <cell r="N322">
            <v>1589854.926</v>
          </cell>
          <cell r="O322">
            <v>1536939.4620000001</v>
          </cell>
          <cell r="P322">
            <v>2245018.66</v>
          </cell>
          <cell r="Q322">
            <v>17407277.722999997</v>
          </cell>
        </row>
        <row r="324">
          <cell r="A324" t="str">
            <v>SALDO MÉDIO DE ANTECIPAÇÃO DE CRÉDITO - R$ Mil</v>
          </cell>
          <cell r="B324">
            <v>718311.44797999994</v>
          </cell>
          <cell r="C324">
            <v>6033236.5845399993</v>
          </cell>
          <cell r="E324">
            <v>680136.49903000006</v>
          </cell>
          <cell r="F324">
            <v>693984.02344999998</v>
          </cell>
          <cell r="G324">
            <v>663100.64198999992</v>
          </cell>
          <cell r="H324">
            <v>654484.89907999989</v>
          </cell>
          <cell r="I324">
            <v>632305.89526999986</v>
          </cell>
          <cell r="J324">
            <v>658723.9182500001</v>
          </cell>
          <cell r="K324">
            <v>661949.26207000006</v>
          </cell>
          <cell r="L324">
            <v>670239.99742000003</v>
          </cell>
          <cell r="M324">
            <v>718311.44797999994</v>
          </cell>
          <cell r="N324">
            <v>280639.77</v>
          </cell>
          <cell r="O324">
            <v>282909.69899999996</v>
          </cell>
          <cell r="P324">
            <v>316729.31099999999</v>
          </cell>
          <cell r="Q324">
            <v>718311.44797999994</v>
          </cell>
        </row>
        <row r="325">
          <cell r="A325" t="str">
            <v xml:space="preserve">        Saldo Médio de Carteira "D" </v>
          </cell>
          <cell r="B325">
            <v>163515.22949</v>
          </cell>
          <cell r="C325">
            <v>1327086.8418699999</v>
          </cell>
          <cell r="E325">
            <v>146915.43195</v>
          </cell>
          <cell r="F325">
            <v>145037.09281</v>
          </cell>
          <cell r="G325">
            <v>138167.10944999999</v>
          </cell>
          <cell r="H325">
            <v>131750.72323999999</v>
          </cell>
          <cell r="I325">
            <v>139649.72934999998</v>
          </cell>
          <cell r="J325">
            <v>144140.10296000002</v>
          </cell>
          <cell r="K325">
            <v>156091.95971999998</v>
          </cell>
          <cell r="L325">
            <v>161819.46290000001</v>
          </cell>
          <cell r="M325">
            <v>163515.22949</v>
          </cell>
          <cell r="N325">
            <v>0</v>
          </cell>
          <cell r="O325">
            <v>0</v>
          </cell>
          <cell r="P325">
            <v>0</v>
          </cell>
          <cell r="Q325">
            <v>163515.22949</v>
          </cell>
        </row>
        <row r="326">
          <cell r="A326" t="str">
            <v xml:space="preserve">        Saldo Médio de Cessão de Crédito (Carteira "H")</v>
          </cell>
          <cell r="B326">
            <v>179726.56049</v>
          </cell>
          <cell r="C326">
            <v>1678145.14867</v>
          </cell>
          <cell r="E326">
            <v>224070.63508000001</v>
          </cell>
          <cell r="F326">
            <v>205628.59263999999</v>
          </cell>
          <cell r="G326">
            <v>193416.47454</v>
          </cell>
          <cell r="H326">
            <v>191648.03284</v>
          </cell>
          <cell r="I326">
            <v>179583.44191999998</v>
          </cell>
          <cell r="J326">
            <v>163944.63228999998</v>
          </cell>
          <cell r="K326">
            <v>166979.68435</v>
          </cell>
          <cell r="L326">
            <v>173147.09452000001</v>
          </cell>
          <cell r="M326">
            <v>179726.56049</v>
          </cell>
          <cell r="N326">
            <v>0</v>
          </cell>
          <cell r="O326">
            <v>0</v>
          </cell>
          <cell r="P326">
            <v>0</v>
          </cell>
          <cell r="Q326">
            <v>179726.56049</v>
          </cell>
        </row>
        <row r="327">
          <cell r="A327" t="str">
            <v xml:space="preserve">        Antecipações Saque Fácil </v>
          </cell>
          <cell r="B327">
            <v>249866.796</v>
          </cell>
          <cell r="C327">
            <v>2225886.639</v>
          </cell>
          <cell r="E327">
            <v>242206.90100000001</v>
          </cell>
          <cell r="F327">
            <v>278464.12099999998</v>
          </cell>
          <cell r="G327">
            <v>257657.821</v>
          </cell>
          <cell r="H327">
            <v>253156.43599999999</v>
          </cell>
          <cell r="I327">
            <v>226330.546</v>
          </cell>
          <cell r="J327">
            <v>251558.02499999999</v>
          </cell>
          <cell r="K327">
            <v>238066.67600000001</v>
          </cell>
          <cell r="L327">
            <v>228579.31700000001</v>
          </cell>
          <cell r="M327">
            <v>249866.796</v>
          </cell>
          <cell r="N327">
            <v>244150.386</v>
          </cell>
          <cell r="O327">
            <v>240297.73499999999</v>
          </cell>
          <cell r="P327">
            <v>251258.67</v>
          </cell>
          <cell r="Q327">
            <v>249866.796</v>
          </cell>
        </row>
        <row r="328">
          <cell r="A328" t="str">
            <v xml:space="preserve">        Cagiro</v>
          </cell>
          <cell r="B328">
            <v>125202.86199999999</v>
          </cell>
          <cell r="C328">
            <v>802117.95499999996</v>
          </cell>
          <cell r="E328">
            <v>66943.531000000003</v>
          </cell>
          <cell r="F328">
            <v>64854.216999999997</v>
          </cell>
          <cell r="G328">
            <v>73859.236999999994</v>
          </cell>
          <cell r="H328">
            <v>77929.706999999995</v>
          </cell>
          <cell r="I328">
            <v>86742.178</v>
          </cell>
          <cell r="J328">
            <v>99081.157999999996</v>
          </cell>
          <cell r="K328">
            <v>100810.942</v>
          </cell>
          <cell r="L328">
            <v>106694.12300000001</v>
          </cell>
          <cell r="M328">
            <v>125202.86199999999</v>
          </cell>
          <cell r="N328">
            <v>36489.383999999998</v>
          </cell>
          <cell r="O328">
            <v>42611.964</v>
          </cell>
          <cell r="P328">
            <v>65470.641000000003</v>
          </cell>
          <cell r="Q328">
            <v>125202.86199999999</v>
          </cell>
        </row>
        <row r="330">
          <cell r="A330" t="str">
            <v>SALDO ATIVOS DE ANTECIPAÇÃO DE CRÉDITO - R$ Mil</v>
          </cell>
          <cell r="B330">
            <v>274133</v>
          </cell>
          <cell r="C330">
            <v>2486610.9145600004</v>
          </cell>
          <cell r="E330">
            <v>291898.04295999999</v>
          </cell>
          <cell r="F330">
            <v>235508.71451000002</v>
          </cell>
          <cell r="G330">
            <v>281432.17908999999</v>
          </cell>
          <cell r="H330">
            <v>281573</v>
          </cell>
          <cell r="I330">
            <v>265829.69799999997</v>
          </cell>
          <cell r="J330">
            <v>268988.28000000003</v>
          </cell>
          <cell r="K330">
            <v>286164</v>
          </cell>
          <cell r="L330">
            <v>301084</v>
          </cell>
          <cell r="M330">
            <v>274133</v>
          </cell>
          <cell r="N330">
            <v>0</v>
          </cell>
          <cell r="O330">
            <v>0</v>
          </cell>
          <cell r="P330">
            <v>0</v>
          </cell>
          <cell r="Q330">
            <v>274133</v>
          </cell>
        </row>
        <row r="331">
          <cell r="A331" t="str">
            <v xml:space="preserve">        Saldo Ativos de Carteira "D" </v>
          </cell>
          <cell r="B331">
            <v>152387</v>
          </cell>
          <cell r="C331">
            <v>1322037.85821</v>
          </cell>
          <cell r="E331">
            <v>155424.32097999999</v>
          </cell>
          <cell r="F331">
            <v>126427.82922</v>
          </cell>
          <cell r="G331">
            <v>145821.71500999999</v>
          </cell>
          <cell r="H331">
            <v>136368</v>
          </cell>
          <cell r="I331">
            <v>141892.149</v>
          </cell>
          <cell r="J331">
            <v>146966.84400000001</v>
          </cell>
          <cell r="K331">
            <v>152387</v>
          </cell>
          <cell r="L331">
            <v>164363</v>
          </cell>
          <cell r="M331">
            <v>152387</v>
          </cell>
          <cell r="N331">
            <v>0</v>
          </cell>
          <cell r="O331">
            <v>0</v>
          </cell>
          <cell r="P331">
            <v>0</v>
          </cell>
          <cell r="Q331">
            <v>152387</v>
          </cell>
        </row>
        <row r="332">
          <cell r="A332" t="str">
            <v xml:space="preserve">        Saldo Ativos de Cessão de Crédito (Carteira "H")</v>
          </cell>
          <cell r="B332">
            <v>121746</v>
          </cell>
          <cell r="C332">
            <v>1164573.05635</v>
          </cell>
          <cell r="E332">
            <v>136473.72198</v>
          </cell>
          <cell r="F332">
            <v>109080.88529000001</v>
          </cell>
          <cell r="G332">
            <v>135610.46408000001</v>
          </cell>
          <cell r="H332">
            <v>145205</v>
          </cell>
          <cell r="I332">
            <v>123937.549</v>
          </cell>
          <cell r="J332">
            <v>122021.436</v>
          </cell>
          <cell r="K332">
            <v>133777</v>
          </cell>
          <cell r="L332">
            <v>136721</v>
          </cell>
          <cell r="M332">
            <v>121746</v>
          </cell>
          <cell r="N332">
            <v>0</v>
          </cell>
          <cell r="O332">
            <v>0</v>
          </cell>
          <cell r="P332">
            <v>0</v>
          </cell>
          <cell r="Q332">
            <v>121746</v>
          </cell>
        </row>
        <row r="333">
          <cell r="A333" t="str">
            <v xml:space="preserve">        Antecipações Saque Fácil </v>
          </cell>
          <cell r="B333">
            <v>0</v>
          </cell>
          <cell r="C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</row>
        <row r="334">
          <cell r="A334" t="str">
            <v xml:space="preserve">        Cagiro</v>
          </cell>
          <cell r="B334">
            <v>0</v>
          </cell>
          <cell r="C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</row>
        <row r="336">
          <cell r="A336" t="str">
            <v>SPREAD LÍQUIDO S/ ANTECIPAÇÕES DE CRÉDITO - MENSAL</v>
          </cell>
          <cell r="B336">
            <v>9.6938808109816692E-3</v>
          </cell>
          <cell r="C336">
            <v>9.6660716536785679E-3</v>
          </cell>
          <cell r="E336">
            <v>9.8929117332395445E-3</v>
          </cell>
          <cell r="F336">
            <v>8.379516469931703E-3</v>
          </cell>
          <cell r="G336">
            <v>8.2554301709915155E-3</v>
          </cell>
          <cell r="H336">
            <v>9.181451569289437E-3</v>
          </cell>
          <cell r="I336">
            <v>1.078702145114728E-2</v>
          </cell>
          <cell r="J336">
            <v>9.5892326889375039E-3</v>
          </cell>
          <cell r="K336">
            <v>1.0414755257442589E-2</v>
          </cell>
          <cell r="L336">
            <v>1.0885644689926342E-2</v>
          </cell>
          <cell r="M336">
            <v>9.6938808109816692E-3</v>
          </cell>
          <cell r="N336" t="e">
            <v>#N/A</v>
          </cell>
          <cell r="O336" t="e">
            <v>#N/A</v>
          </cell>
          <cell r="P336" t="e">
            <v>#N/A</v>
          </cell>
          <cell r="Q336">
            <v>9.6660716536785679E-3</v>
          </cell>
        </row>
        <row r="338">
          <cell r="A338" t="str">
            <v>MARGEM LÍQUIDA S/ ANTECIPAÇÕES DE CRÉDITO - MENSAL</v>
          </cell>
          <cell r="B338">
            <v>8.7798760267807641E-3</v>
          </cell>
          <cell r="C338">
            <v>8.9326355410886977E-3</v>
          </cell>
          <cell r="E338">
            <v>9.2808640184151147E-3</v>
          </cell>
          <cell r="F338">
            <v>7.5364667417960624E-3</v>
          </cell>
          <cell r="G338">
            <v>7.6217424555959125E-3</v>
          </cell>
          <cell r="H338">
            <v>8.4751149117900364E-3</v>
          </cell>
          <cell r="I338">
            <v>1.0166132990851711E-2</v>
          </cell>
          <cell r="J338">
            <v>8.5979783149735308E-3</v>
          </cell>
          <cell r="K338">
            <v>9.8106752143595957E-3</v>
          </cell>
          <cell r="L338">
            <v>1.0230350598719224E-2</v>
          </cell>
          <cell r="M338">
            <v>8.7798760267807641E-3</v>
          </cell>
          <cell r="N338" t="e">
            <v>#N/A</v>
          </cell>
          <cell r="O338" t="e">
            <v>#N/A</v>
          </cell>
          <cell r="P338" t="e">
            <v>#N/A</v>
          </cell>
          <cell r="Q338">
            <v>8.9326355410886977E-3</v>
          </cell>
        </row>
        <row r="339">
          <cell r="A339" t="str">
            <v xml:space="preserve">     Receitas Financeiras Líquidas</v>
          </cell>
          <cell r="B339">
            <v>6963.225561881779</v>
          </cell>
          <cell r="C339">
            <v>58317.697129758584</v>
          </cell>
          <cell r="E339">
            <v>6728.5303514583538</v>
          </cell>
          <cell r="F339">
            <v>5815.2505543687439</v>
          </cell>
          <cell r="G339">
            <v>5474.1810462880885</v>
          </cell>
          <cell r="H339">
            <v>6009.1214037343034</v>
          </cell>
          <cell r="I339">
            <v>6820.6972559643737</v>
          </cell>
          <cell r="J339">
            <v>6316.6569298678969</v>
          </cell>
          <cell r="K339">
            <v>6894.0395573037758</v>
          </cell>
          <cell r="L339">
            <v>7295.9944688912683</v>
          </cell>
          <cell r="M339">
            <v>6963.225561881779</v>
          </cell>
          <cell r="N339" t="e">
            <v>#N/A</v>
          </cell>
          <cell r="O339" t="e">
            <v>#N/A</v>
          </cell>
          <cell r="P339" t="e">
            <v>#N/A</v>
          </cell>
          <cell r="Q339">
            <v>58317.697129758584</v>
          </cell>
        </row>
        <row r="340">
          <cell r="A340" t="str">
            <v xml:space="preserve">     Receitas Líquidas</v>
          </cell>
          <cell r="B340">
            <v>6306.6854618817797</v>
          </cell>
          <cell r="C340">
            <v>53892.703542858588</v>
          </cell>
          <cell r="E340">
            <v>6312.2543614583547</v>
          </cell>
          <cell r="F340">
            <v>5230.1875120687437</v>
          </cell>
          <cell r="G340">
            <v>5053.982315388088</v>
          </cell>
          <cell r="H340">
            <v>5546.8347277343046</v>
          </cell>
          <cell r="I340">
            <v>6428.1058222143729</v>
          </cell>
          <cell r="J340">
            <v>5663.6939646678975</v>
          </cell>
          <cell r="K340">
            <v>6494.169218553774</v>
          </cell>
          <cell r="L340">
            <v>6856.7901588912682</v>
          </cell>
          <cell r="M340">
            <v>6306.6854618817797</v>
          </cell>
          <cell r="N340" t="e">
            <v>#N/A</v>
          </cell>
          <cell r="O340" t="e">
            <v>#N/A</v>
          </cell>
          <cell r="P340" t="e">
            <v>#N/A</v>
          </cell>
          <cell r="Q340">
            <v>53892.703542858588</v>
          </cell>
        </row>
        <row r="341">
          <cell r="A341" t="str">
            <v xml:space="preserve">     Saldo Médio de Financiamentos</v>
          </cell>
          <cell r="B341">
            <v>718311.44797999994</v>
          </cell>
          <cell r="C341">
            <v>6033236.5845399993</v>
          </cell>
          <cell r="E341">
            <v>680136.49903000006</v>
          </cell>
          <cell r="F341">
            <v>693984.02344999998</v>
          </cell>
          <cell r="G341">
            <v>663100.64198999992</v>
          </cell>
          <cell r="H341">
            <v>654484.89907999989</v>
          </cell>
          <cell r="I341">
            <v>632305.89526999986</v>
          </cell>
          <cell r="J341">
            <v>658723.9182500001</v>
          </cell>
          <cell r="K341">
            <v>661949.26207000006</v>
          </cell>
          <cell r="L341">
            <v>670239.99742000003</v>
          </cell>
          <cell r="M341">
            <v>718311.44797999994</v>
          </cell>
          <cell r="N341">
            <v>280639.77</v>
          </cell>
          <cell r="O341">
            <v>282909.69899999996</v>
          </cell>
          <cell r="P341">
            <v>316729.31099999999</v>
          </cell>
          <cell r="Q341">
            <v>718311.44797999994</v>
          </cell>
        </row>
        <row r="342">
          <cell r="A342" t="str">
            <v xml:space="preserve">     Índice de Financiamentos das Carteiras</v>
          </cell>
          <cell r="B342">
            <v>8.0768195106981133E-2</v>
          </cell>
          <cell r="C342">
            <v>7.6237471647651045E-2</v>
          </cell>
          <cell r="E342">
            <v>8.3950284703569397E-2</v>
          </cell>
          <cell r="F342">
            <v>8.4391011608752217E-2</v>
          </cell>
          <cell r="G342">
            <v>6.9907613544491515E-2</v>
          </cell>
          <cell r="H342">
            <v>7.2608846144368369E-2</v>
          </cell>
          <cell r="I342">
            <v>6.9841470986318613E-2</v>
          </cell>
          <cell r="J342">
            <v>7.4430263647038586E-2</v>
          </cell>
          <cell r="K342">
            <v>7.5263758319779883E-2</v>
          </cell>
          <cell r="L342">
            <v>7.6578137318515621E-2</v>
          </cell>
          <cell r="M342">
            <v>8.0768195106981133E-2</v>
          </cell>
          <cell r="N342">
            <v>0</v>
          </cell>
          <cell r="O342">
            <v>0</v>
          </cell>
          <cell r="P342">
            <v>0</v>
          </cell>
          <cell r="Q342">
            <v>7.6237471647651045E-2</v>
          </cell>
        </row>
        <row r="345">
          <cell r="A345" t="str">
            <v>RETORNO S/ COMPRAS NA VISANET</v>
          </cell>
          <cell r="B345" t="e">
            <v>#DIV/0!</v>
          </cell>
          <cell r="C345" t="e">
            <v>#DIV/0!</v>
          </cell>
          <cell r="E345" t="e">
            <v>#DIV/0!</v>
          </cell>
          <cell r="F345" t="e">
            <v>#DIV/0!</v>
          </cell>
          <cell r="G345" t="e">
            <v>#DIV/0!</v>
          </cell>
          <cell r="H345" t="e">
            <v>#DIV/0!</v>
          </cell>
          <cell r="I345" t="e">
            <v>#DIV/0!</v>
          </cell>
          <cell r="J345" t="e">
            <v>#DIV/0!</v>
          </cell>
          <cell r="K345" t="e">
            <v>#DIV/0!</v>
          </cell>
          <cell r="L345" t="e">
            <v>#DIV/0!</v>
          </cell>
          <cell r="M345" t="e">
            <v>#DIV/0!</v>
          </cell>
          <cell r="N345" t="e">
            <v>#DIV/0!</v>
          </cell>
          <cell r="O345" t="e">
            <v>#DIV/0!</v>
          </cell>
          <cell r="P345" t="e">
            <v>#DIV/0!</v>
          </cell>
          <cell r="Q345" t="e">
            <v>#DIV/0!</v>
          </cell>
        </row>
        <row r="346">
          <cell r="A346" t="str">
            <v xml:space="preserve">     Taxa de Intercâmbio</v>
          </cell>
          <cell r="B346">
            <v>0</v>
          </cell>
          <cell r="C346">
            <v>0</v>
          </cell>
          <cell r="Q346">
            <v>0</v>
          </cell>
        </row>
        <row r="347">
          <cell r="A347" t="str">
            <v xml:space="preserve">     Participação Visanet (Equivalência Patrimonial)</v>
          </cell>
          <cell r="B347">
            <v>0</v>
          </cell>
          <cell r="C347">
            <v>0</v>
          </cell>
          <cell r="Q347">
            <v>0</v>
          </cell>
        </row>
        <row r="348">
          <cell r="A348" t="str">
            <v xml:space="preserve">     Compras no Brasil - Cartões Visa</v>
          </cell>
          <cell r="B348">
            <v>0</v>
          </cell>
          <cell r="C348">
            <v>0</v>
          </cell>
          <cell r="Q348">
            <v>0</v>
          </cell>
        </row>
        <row r="349">
          <cell r="Q349" t="str">
            <v>Pág.06</v>
          </cell>
        </row>
        <row r="350">
          <cell r="A350" t="str">
            <v>R E S U L T A D O S</v>
          </cell>
          <cell r="E350" t="str">
            <v>RESULTADO FINANCEIRO</v>
          </cell>
        </row>
        <row r="351">
          <cell r="E351" t="str">
            <v>REALIZADO  2004</v>
          </cell>
        </row>
        <row r="352">
          <cell r="E352" t="str">
            <v>P E R Í O D O   D E   J A N E I R O   A  S E T E M B R O</v>
          </cell>
        </row>
        <row r="353">
          <cell r="A353" t="str">
            <v>N  O  M  E  N  C  L  A  T  U  R  A</v>
          </cell>
          <cell r="B353" t="str">
            <v>M Ê S</v>
          </cell>
          <cell r="C353" t="str">
            <v>ACUMULADO</v>
          </cell>
          <cell r="E353" t="str">
            <v>Janeiro</v>
          </cell>
          <cell r="F353" t="str">
            <v>Fevereiro</v>
          </cell>
          <cell r="G353" t="str">
            <v xml:space="preserve">Março </v>
          </cell>
          <cell r="H353" t="str">
            <v xml:space="preserve">Abril </v>
          </cell>
          <cell r="I353" t="str">
            <v>Maio</v>
          </cell>
          <cell r="J353" t="str">
            <v xml:space="preserve">Junho </v>
          </cell>
          <cell r="K353" t="str">
            <v>Julho</v>
          </cell>
          <cell r="L353" t="str">
            <v>Agosto</v>
          </cell>
          <cell r="M353" t="str">
            <v>Setembro</v>
          </cell>
          <cell r="N353" t="str">
            <v>Outubro</v>
          </cell>
          <cell r="O353" t="str">
            <v>Novembro</v>
          </cell>
          <cell r="P353" t="str">
            <v>Dezembro</v>
          </cell>
          <cell r="Q353" t="str">
            <v>T O T A L</v>
          </cell>
        </row>
        <row r="354">
          <cell r="A354" t="str">
            <v>1) RES. DOS CARTÕES VISA/MASTERCARD - R$ Mil</v>
          </cell>
          <cell r="B354">
            <v>47857.061606009993</v>
          </cell>
          <cell r="C354">
            <v>345510.54996600503</v>
          </cell>
          <cell r="E354">
            <v>32951.876441964974</v>
          </cell>
          <cell r="F354">
            <v>29448.668856150096</v>
          </cell>
          <cell r="G354">
            <v>38578.180030345065</v>
          </cell>
          <cell r="H354">
            <v>35275.609061255032</v>
          </cell>
          <cell r="I354">
            <v>36831.712625450011</v>
          </cell>
          <cell r="J354">
            <v>41838.604894199852</v>
          </cell>
          <cell r="K354">
            <v>43303.973319395089</v>
          </cell>
          <cell r="L354">
            <v>39424.863131234953</v>
          </cell>
          <cell r="M354">
            <v>47857.061606009993</v>
          </cell>
          <cell r="N354" t="e">
            <v>#N/A</v>
          </cell>
          <cell r="O354" t="e">
            <v>#N/A</v>
          </cell>
          <cell r="P354" t="e">
            <v>#N/A</v>
          </cell>
          <cell r="Q354">
            <v>345510.54996600503</v>
          </cell>
        </row>
        <row r="355">
          <cell r="A355" t="str">
            <v>1.1) OPERACIONAIS - R$ Mil</v>
          </cell>
          <cell r="B355">
            <v>5429.5379578949869</v>
          </cell>
          <cell r="C355">
            <v>57657.140793774946</v>
          </cell>
          <cell r="E355">
            <v>4611.802221845006</v>
          </cell>
          <cell r="F355">
            <v>5901.9584401149987</v>
          </cell>
          <cell r="G355">
            <v>6170.781645549996</v>
          </cell>
          <cell r="H355">
            <v>6967.6286155349917</v>
          </cell>
          <cell r="I355">
            <v>6367.8843781599935</v>
          </cell>
          <cell r="J355">
            <v>7487.3598254350072</v>
          </cell>
          <cell r="K355">
            <v>7968.0210288100061</v>
          </cell>
          <cell r="L355">
            <v>6752.1666804300075</v>
          </cell>
          <cell r="M355">
            <v>5429.5379578949869</v>
          </cell>
          <cell r="N355" t="e">
            <v>#N/A</v>
          </cell>
          <cell r="O355" t="e">
            <v>#N/A</v>
          </cell>
          <cell r="P355" t="e">
            <v>#N/A</v>
          </cell>
          <cell r="Q355">
            <v>57657.140793774946</v>
          </cell>
        </row>
        <row r="356">
          <cell r="A356" t="str">
            <v xml:space="preserve">   RECEITAS OPERACIONAIS </v>
          </cell>
          <cell r="B356">
            <v>24970.824729889988</v>
          </cell>
          <cell r="C356">
            <v>227776.33900283996</v>
          </cell>
          <cell r="E356">
            <v>23296.676572975004</v>
          </cell>
          <cell r="F356">
            <v>24354.706027609998</v>
          </cell>
          <cell r="G356">
            <v>25855.534426764996</v>
          </cell>
          <cell r="H356">
            <v>26021.766910499991</v>
          </cell>
          <cell r="I356">
            <v>25728.29386014499</v>
          </cell>
          <cell r="J356">
            <v>25541.93206898501</v>
          </cell>
          <cell r="K356">
            <v>26029.919610945002</v>
          </cell>
          <cell r="L356">
            <v>25976.684795025008</v>
          </cell>
          <cell r="M356">
            <v>24970.824729889988</v>
          </cell>
          <cell r="N356" t="e">
            <v>#N/A</v>
          </cell>
          <cell r="O356" t="e">
            <v>#N/A</v>
          </cell>
          <cell r="P356" t="e">
            <v>#N/A</v>
          </cell>
          <cell r="Q356">
            <v>227776.33900283996</v>
          </cell>
        </row>
        <row r="357">
          <cell r="A357" t="str">
            <v xml:space="preserve">    Anuidade Líquida</v>
          </cell>
          <cell r="B357">
            <v>14715.11285999999</v>
          </cell>
          <cell r="C357">
            <v>129440.43238</v>
          </cell>
          <cell r="E357">
            <v>13662.454</v>
          </cell>
          <cell r="F357">
            <v>13817.608479999997</v>
          </cell>
          <cell r="G357">
            <v>12618.135239999996</v>
          </cell>
          <cell r="H357">
            <v>14846.284059999991</v>
          </cell>
          <cell r="I357">
            <v>15213.035609999995</v>
          </cell>
          <cell r="J357">
            <v>14736.663510000004</v>
          </cell>
          <cell r="K357">
            <v>15263.569000000001</v>
          </cell>
          <cell r="L357">
            <v>14567.569620000006</v>
          </cell>
          <cell r="M357">
            <v>14715.11285999999</v>
          </cell>
          <cell r="N357">
            <v>-11757.527700000001</v>
          </cell>
          <cell r="O357">
            <v>0</v>
          </cell>
          <cell r="P357">
            <v>0</v>
          </cell>
          <cell r="Q357">
            <v>129440.43238</v>
          </cell>
        </row>
        <row r="358">
          <cell r="A358" t="str">
            <v xml:space="preserve">           Taxas de Anuidade (deduzido estornos)</v>
          </cell>
          <cell r="B358">
            <v>15107.59671999999</v>
          </cell>
          <cell r="C358">
            <v>132187.58314999999</v>
          </cell>
          <cell r="E358">
            <v>14046.01886</v>
          </cell>
          <cell r="F358">
            <v>14165.234959999998</v>
          </cell>
          <cell r="G358">
            <v>12927.620469999996</v>
          </cell>
          <cell r="H358">
            <v>15102.770959999991</v>
          </cell>
          <cell r="I358">
            <v>15433.353899999995</v>
          </cell>
          <cell r="J358">
            <v>14969.472210000004</v>
          </cell>
          <cell r="K358">
            <v>15545.842760000001</v>
          </cell>
          <cell r="L358">
            <v>14889.672310000005</v>
          </cell>
          <cell r="M358">
            <v>15107.59671999999</v>
          </cell>
          <cell r="N358">
            <v>-12754.388010000001</v>
          </cell>
          <cell r="O358">
            <v>0</v>
          </cell>
          <cell r="P358">
            <v>0</v>
          </cell>
          <cell r="Q358">
            <v>132187.58314999999</v>
          </cell>
        </row>
        <row r="359">
          <cell r="A359" t="str">
            <v xml:space="preserve">                Taxas de Anuidade (Emissão/Manut./Renov.)</v>
          </cell>
          <cell r="B359">
            <v>15107.59671999999</v>
          </cell>
          <cell r="C359">
            <v>132187.58314999999</v>
          </cell>
          <cell r="E359">
            <v>14046.01886</v>
          </cell>
          <cell r="F359">
            <v>14165.234959999998</v>
          </cell>
          <cell r="G359">
            <v>12927.620469999996</v>
          </cell>
          <cell r="H359">
            <v>15102.770959999991</v>
          </cell>
          <cell r="I359">
            <v>15433.353899999995</v>
          </cell>
          <cell r="J359">
            <v>14969.472210000004</v>
          </cell>
          <cell r="K359">
            <v>15545.842760000001</v>
          </cell>
          <cell r="L359">
            <v>14889.672310000005</v>
          </cell>
          <cell r="M359">
            <v>15107.59671999999</v>
          </cell>
          <cell r="N359">
            <v>-12754.388010000001</v>
          </cell>
          <cell r="O359">
            <v>0</v>
          </cell>
          <cell r="P359">
            <v>0</v>
          </cell>
          <cell r="Q359">
            <v>132187.58314999999</v>
          </cell>
        </row>
        <row r="360">
          <cell r="A360" t="str">
            <v xml:space="preserve">                Estorno Taxa Anuidade                    </v>
          </cell>
          <cell r="B360">
            <v>0</v>
          </cell>
          <cell r="C360">
            <v>0</v>
          </cell>
          <cell r="Q360">
            <v>0</v>
          </cell>
        </row>
        <row r="361">
          <cell r="A361" t="str">
            <v xml:space="preserve">           Repasses Afinidades</v>
          </cell>
          <cell r="B361">
            <v>-392.48385999999999</v>
          </cell>
          <cell r="C361">
            <v>-2747.1507699999997</v>
          </cell>
          <cell r="E361">
            <v>-383.56486000000001</v>
          </cell>
          <cell r="F361">
            <v>-347.62647999999996</v>
          </cell>
          <cell r="G361">
            <v>-309.48523</v>
          </cell>
          <cell r="H361">
            <v>-256.48689999999999</v>
          </cell>
          <cell r="I361">
            <v>-220.31829000000002</v>
          </cell>
          <cell r="J361">
            <v>-232.80870000000002</v>
          </cell>
          <cell r="K361">
            <v>-282.27375999999998</v>
          </cell>
          <cell r="L361">
            <v>-322.10269</v>
          </cell>
          <cell r="M361">
            <v>-392.48385999999999</v>
          </cell>
          <cell r="N361">
            <v>996.86031000000003</v>
          </cell>
          <cell r="O361">
            <v>0</v>
          </cell>
          <cell r="P361">
            <v>0</v>
          </cell>
          <cell r="Q361">
            <v>-2747.1507699999997</v>
          </cell>
        </row>
        <row r="362">
          <cell r="A362" t="str">
            <v xml:space="preserve">    Taxa de Intercâmbio  -  Líquida</v>
          </cell>
          <cell r="B362">
            <v>8308.3851099999993</v>
          </cell>
          <cell r="C362">
            <v>78501.117159999994</v>
          </cell>
          <cell r="E362">
            <v>7591.2192700000032</v>
          </cell>
          <cell r="F362">
            <v>7928.0461100000011</v>
          </cell>
          <cell r="G362">
            <v>10119.004080000002</v>
          </cell>
          <cell r="H362">
            <v>8894.8896800000002</v>
          </cell>
          <cell r="I362">
            <v>8915.0918299999939</v>
          </cell>
          <cell r="J362">
            <v>8609.6379300000062</v>
          </cell>
          <cell r="K362">
            <v>8947.2154800000008</v>
          </cell>
          <cell r="L362">
            <v>9187.6276700000017</v>
          </cell>
          <cell r="M362">
            <v>8308.3851099999993</v>
          </cell>
          <cell r="N362">
            <v>-32098.613919999993</v>
          </cell>
          <cell r="O362">
            <v>0</v>
          </cell>
          <cell r="P362">
            <v>0</v>
          </cell>
          <cell r="Q362">
            <v>78501.117159999994</v>
          </cell>
        </row>
        <row r="363">
          <cell r="A363" t="str">
            <v xml:space="preserve">           Taxa Negócio Emissor</v>
          </cell>
          <cell r="B363">
            <v>10768.089989999999</v>
          </cell>
          <cell r="C363">
            <v>95785.216029999996</v>
          </cell>
          <cell r="E363">
            <v>9763.9226100000033</v>
          </cell>
          <cell r="F363">
            <v>9223.0422600000002</v>
          </cell>
          <cell r="G363">
            <v>11743.887870000002</v>
          </cell>
          <cell r="H363">
            <v>10764.623460000001</v>
          </cell>
          <cell r="I363">
            <v>10611.823689999994</v>
          </cell>
          <cell r="J363">
            <v>10689.344710000007</v>
          </cell>
          <cell r="K363">
            <v>10890.877950000002</v>
          </cell>
          <cell r="L363">
            <v>11329.603490000001</v>
          </cell>
          <cell r="M363">
            <v>10768.089989999999</v>
          </cell>
          <cell r="N363">
            <v>-32939.692249999993</v>
          </cell>
          <cell r="O363">
            <v>0</v>
          </cell>
          <cell r="P363">
            <v>0</v>
          </cell>
          <cell r="Q363">
            <v>95785.216029999996</v>
          </cell>
        </row>
        <row r="364">
          <cell r="A364" t="str">
            <v xml:space="preserve">           Bônus Co-Branded</v>
          </cell>
          <cell r="B364">
            <v>-342.32345999999995</v>
          </cell>
          <cell r="C364">
            <v>-1308.4612199999999</v>
          </cell>
          <cell r="E364">
            <v>-126.71196</v>
          </cell>
          <cell r="F364">
            <v>-76.091470000000001</v>
          </cell>
          <cell r="G364">
            <v>246.79890999999998</v>
          </cell>
          <cell r="H364">
            <v>-73.736539999999977</v>
          </cell>
          <cell r="I364">
            <v>-105.29558999999995</v>
          </cell>
          <cell r="J364">
            <v>-179.39974000000004</v>
          </cell>
          <cell r="K364">
            <v>-345.76157000000001</v>
          </cell>
          <cell r="L364">
            <v>-305.93979999999999</v>
          </cell>
          <cell r="M364">
            <v>-342.32345999999995</v>
          </cell>
          <cell r="N364">
            <v>451.21202</v>
          </cell>
          <cell r="O364">
            <v>0</v>
          </cell>
          <cell r="P364">
            <v>0</v>
          </cell>
          <cell r="Q364">
            <v>-1308.4612199999999</v>
          </cell>
        </row>
        <row r="365">
          <cell r="A365" t="str">
            <v xml:space="preserve">           Despesas com Programa de Fidelização </v>
          </cell>
          <cell r="B365">
            <v>-2117.3814200000002</v>
          </cell>
          <cell r="C365">
            <v>-15975.637649999999</v>
          </cell>
          <cell r="E365">
            <v>-2045.9913799999999</v>
          </cell>
          <cell r="F365">
            <v>-1218.9046800000001</v>
          </cell>
          <cell r="G365">
            <v>-1871.6827000000003</v>
          </cell>
          <cell r="H365">
            <v>-1795.9972399999999</v>
          </cell>
          <cell r="I365">
            <v>-1591.4362700000001</v>
          </cell>
          <cell r="J365">
            <v>-1900.3070399999999</v>
          </cell>
          <cell r="K365">
            <v>-1597.9008999999999</v>
          </cell>
          <cell r="L365">
            <v>-1836.0360200000002</v>
          </cell>
          <cell r="M365">
            <v>-2117.3814200000002</v>
          </cell>
          <cell r="N365">
            <v>389.86631000000006</v>
          </cell>
          <cell r="O365">
            <v>0</v>
          </cell>
          <cell r="P365">
            <v>0</v>
          </cell>
          <cell r="Q365">
            <v>-15975.637649999999</v>
          </cell>
        </row>
        <row r="366">
          <cell r="A366" t="str">
            <v xml:space="preserve">                Programa Smiles</v>
          </cell>
          <cell r="B366">
            <v>-1496.6414600000001</v>
          </cell>
          <cell r="C366">
            <v>-10953.01259</v>
          </cell>
          <cell r="E366">
            <v>-1208.61184</v>
          </cell>
          <cell r="F366">
            <v>-1129.01457</v>
          </cell>
          <cell r="G366">
            <v>-932.74922000000015</v>
          </cell>
          <cell r="H366">
            <v>-1302.1383899999998</v>
          </cell>
          <cell r="I366">
            <v>-1135.66751</v>
          </cell>
          <cell r="J366">
            <v>-1368.0176299999998</v>
          </cell>
          <cell r="K366">
            <v>-1069.6186299999999</v>
          </cell>
          <cell r="L366">
            <v>-1310.5533400000002</v>
          </cell>
          <cell r="M366">
            <v>-1496.6414600000001</v>
          </cell>
          <cell r="N366">
            <v>36.080480000000001</v>
          </cell>
          <cell r="O366">
            <v>0</v>
          </cell>
          <cell r="P366">
            <v>0</v>
          </cell>
          <cell r="Q366">
            <v>-10953.01259</v>
          </cell>
        </row>
        <row r="367">
          <cell r="A367" t="str">
            <v xml:space="preserve">                Programa Smart</v>
          </cell>
          <cell r="B367">
            <v>-481.11588</v>
          </cell>
          <cell r="C367">
            <v>-3760.7029799999996</v>
          </cell>
          <cell r="E367">
            <v>-415.00286999999997</v>
          </cell>
          <cell r="F367">
            <v>0</v>
          </cell>
          <cell r="G367">
            <v>-867.2993100000001</v>
          </cell>
          <cell r="H367">
            <v>-435.11475999999999</v>
          </cell>
          <cell r="I367">
            <v>-355.46296000000001</v>
          </cell>
          <cell r="J367">
            <v>-367.10399999999998</v>
          </cell>
          <cell r="K367">
            <v>-424.46047999999996</v>
          </cell>
          <cell r="L367">
            <v>-415.14272</v>
          </cell>
          <cell r="M367">
            <v>-481.11588</v>
          </cell>
          <cell r="N367">
            <v>0</v>
          </cell>
          <cell r="O367">
            <v>0</v>
          </cell>
          <cell r="P367">
            <v>0</v>
          </cell>
          <cell r="Q367">
            <v>-3760.7029799999996</v>
          </cell>
        </row>
        <row r="368">
          <cell r="A368" t="str">
            <v xml:space="preserve">                Programa Cartão Platinum / Infinite</v>
          </cell>
          <cell r="B368">
            <v>-139.62407999999999</v>
          </cell>
          <cell r="C368">
            <v>-1261.9220800000001</v>
          </cell>
          <cell r="E368">
            <v>-422.37666999999999</v>
          </cell>
          <cell r="F368">
            <v>-89.890110000000007</v>
          </cell>
          <cell r="G368">
            <v>-71.634169999999926</v>
          </cell>
          <cell r="H368">
            <v>-58.744090000000085</v>
          </cell>
          <cell r="I368">
            <v>-100.3058</v>
          </cell>
          <cell r="J368">
            <v>-165.18540999999999</v>
          </cell>
          <cell r="K368">
            <v>-103.82178999999999</v>
          </cell>
          <cell r="L368">
            <v>-110.33996</v>
          </cell>
          <cell r="M368">
            <v>-139.62407999999999</v>
          </cell>
          <cell r="N368">
            <v>353.78583000000003</v>
          </cell>
          <cell r="O368">
            <v>0</v>
          </cell>
          <cell r="P368">
            <v>0</v>
          </cell>
          <cell r="Q368">
            <v>-1261.9220800000001</v>
          </cell>
        </row>
        <row r="369">
          <cell r="A369" t="str">
            <v xml:space="preserve">    Receita Líquida Cartão Protegido / Super Protegido</v>
          </cell>
          <cell r="B369">
            <v>3234.7091399999999</v>
          </cell>
          <cell r="C369">
            <v>29986.240160000001</v>
          </cell>
          <cell r="E369">
            <v>3218.4795300000005</v>
          </cell>
          <cell r="F369">
            <v>3619.6278800000009</v>
          </cell>
          <cell r="G369">
            <v>3745.4858599999989</v>
          </cell>
          <cell r="H369">
            <v>3225.2333199999998</v>
          </cell>
          <cell r="I369">
            <v>3216.6649800000005</v>
          </cell>
          <cell r="J369">
            <v>3232.7713600000006</v>
          </cell>
          <cell r="K369">
            <v>3243.017789999999</v>
          </cell>
          <cell r="L369">
            <v>3250.2502999999997</v>
          </cell>
          <cell r="M369">
            <v>3234.7091399999999</v>
          </cell>
          <cell r="N369">
            <v>1485.2997</v>
          </cell>
          <cell r="O369">
            <v>0</v>
          </cell>
          <cell r="P369">
            <v>0</v>
          </cell>
          <cell r="Q369">
            <v>29986.240160000001</v>
          </cell>
        </row>
        <row r="370">
          <cell r="A370" t="str">
            <v xml:space="preserve">           Serviço Cartão Protegido / Super Protegido</v>
          </cell>
          <cell r="B370">
            <v>4375.9102499999999</v>
          </cell>
          <cell r="C370">
            <v>40304.738069999992</v>
          </cell>
          <cell r="E370">
            <v>4360.1001900000001</v>
          </cell>
          <cell r="F370">
            <v>4768.1172800000004</v>
          </cell>
          <cell r="G370">
            <v>4886.7323599999991</v>
          </cell>
          <cell r="H370">
            <v>4371.5865699999995</v>
          </cell>
          <cell r="I370">
            <v>4360.0425100000002</v>
          </cell>
          <cell r="J370">
            <v>4381.0703200000007</v>
          </cell>
          <cell r="K370">
            <v>4396.6920299999992</v>
          </cell>
          <cell r="L370">
            <v>4404.4865599999994</v>
          </cell>
          <cell r="M370">
            <v>4375.9102499999999</v>
          </cell>
          <cell r="N370">
            <v>0</v>
          </cell>
          <cell r="O370">
            <v>0</v>
          </cell>
          <cell r="P370">
            <v>0</v>
          </cell>
          <cell r="Q370">
            <v>40304.738069999992</v>
          </cell>
        </row>
        <row r="371">
          <cell r="A371" t="str">
            <v xml:space="preserve">           Despesas c/ Prêmios de Seguros</v>
          </cell>
          <cell r="B371">
            <v>-644.15990999999997</v>
          </cell>
          <cell r="C371">
            <v>-5953.6194299999997</v>
          </cell>
          <cell r="E371">
            <v>-669.78575999999998</v>
          </cell>
          <cell r="F371">
            <v>-671.04480000000001</v>
          </cell>
          <cell r="G371">
            <v>-664.86480000000006</v>
          </cell>
          <cell r="H371">
            <v>-664.68</v>
          </cell>
          <cell r="I371">
            <v>-659.6783999999999</v>
          </cell>
          <cell r="J371">
            <v>-659.75376000000006</v>
          </cell>
          <cell r="K371">
            <v>-660.30863999999997</v>
          </cell>
          <cell r="L371">
            <v>-659.34335999999996</v>
          </cell>
          <cell r="M371">
            <v>-644.15990999999997</v>
          </cell>
          <cell r="N371">
            <v>0</v>
          </cell>
          <cell r="O371">
            <v>0</v>
          </cell>
          <cell r="P371">
            <v>0</v>
          </cell>
          <cell r="Q371">
            <v>-5953.6194299999997</v>
          </cell>
        </row>
        <row r="372">
          <cell r="A372" t="str">
            <v xml:space="preserve">           Despesas c/ Títulos de Capitalização</v>
          </cell>
          <cell r="B372">
            <v>-497.0412</v>
          </cell>
          <cell r="C372">
            <v>-4364.8784800000003</v>
          </cell>
          <cell r="E372">
            <v>-471.83489999999989</v>
          </cell>
          <cell r="F372">
            <v>-477.44459999999998</v>
          </cell>
          <cell r="G372">
            <v>-476.38170000000002</v>
          </cell>
          <cell r="H372">
            <v>-481.67325</v>
          </cell>
          <cell r="I372">
            <v>-483.69912999999997</v>
          </cell>
          <cell r="J372">
            <v>-488.54520000000002</v>
          </cell>
          <cell r="K372">
            <v>-493.36559999999997</v>
          </cell>
          <cell r="L372">
            <v>-494.8929</v>
          </cell>
          <cell r="M372">
            <v>-497.0412</v>
          </cell>
          <cell r="N372">
            <v>1485.2997</v>
          </cell>
          <cell r="O372">
            <v>0</v>
          </cell>
          <cell r="P372">
            <v>0</v>
          </cell>
          <cell r="Q372">
            <v>-4364.8784800000003</v>
          </cell>
        </row>
        <row r="373">
          <cell r="A373" t="str">
            <v xml:space="preserve">           Cobertura de Gastos Indevidos</v>
          </cell>
          <cell r="B373">
            <v>0</v>
          </cell>
          <cell r="C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</row>
        <row r="374">
          <cell r="A374" t="str">
            <v xml:space="preserve">    Tarifas</v>
          </cell>
          <cell r="B374">
            <v>1449.85699</v>
          </cell>
          <cell r="C374">
            <v>13054.609890000002</v>
          </cell>
          <cell r="E374">
            <v>1248.3643900000002</v>
          </cell>
          <cell r="F374">
            <v>1269.43262</v>
          </cell>
          <cell r="G374">
            <v>1674.2941900000001</v>
          </cell>
          <cell r="H374">
            <v>1445.19831</v>
          </cell>
          <cell r="I374">
            <v>1460.2837500000001</v>
          </cell>
          <cell r="J374">
            <v>1514.75945</v>
          </cell>
          <cell r="K374">
            <v>1477.0197000000001</v>
          </cell>
          <cell r="L374">
            <v>1515.4004899999998</v>
          </cell>
          <cell r="M374">
            <v>1449.85699</v>
          </cell>
          <cell r="N374">
            <v>-1845.0092299999999</v>
          </cell>
          <cell r="O374">
            <v>0</v>
          </cell>
          <cell r="P374">
            <v>0</v>
          </cell>
          <cell r="Q374">
            <v>13054.609890000002</v>
          </cell>
        </row>
        <row r="375">
          <cell r="A375" t="str">
            <v xml:space="preserve">    Taxa de Adesão Programas Smiles/Smart Club</v>
          </cell>
          <cell r="B375">
            <v>47.317999999999998</v>
          </cell>
          <cell r="C375">
            <v>255.37592000000001</v>
          </cell>
          <cell r="E375">
            <v>21.79</v>
          </cell>
          <cell r="F375">
            <v>18.814019999999999</v>
          </cell>
          <cell r="G375">
            <v>27.525980000000001</v>
          </cell>
          <cell r="H375">
            <v>11.22</v>
          </cell>
          <cell r="I375">
            <v>17.29</v>
          </cell>
          <cell r="J375">
            <v>29.22512</v>
          </cell>
          <cell r="K375">
            <v>41.952800000000003</v>
          </cell>
          <cell r="L375">
            <v>40.24</v>
          </cell>
          <cell r="M375">
            <v>47.317999999999998</v>
          </cell>
          <cell r="N375">
            <v>-15.09</v>
          </cell>
          <cell r="O375">
            <v>0</v>
          </cell>
          <cell r="P375">
            <v>0</v>
          </cell>
          <cell r="Q375">
            <v>255.37592000000001</v>
          </cell>
        </row>
        <row r="376">
          <cell r="A376" t="str">
            <v xml:space="preserve">    ISS/PIS/COFINS</v>
          </cell>
          <cell r="B376">
            <v>-2784.5573701099988</v>
          </cell>
          <cell r="C376">
            <v>-23461.436507159997</v>
          </cell>
          <cell r="E376">
            <v>-2445.630617025</v>
          </cell>
          <cell r="F376">
            <v>-2298.8230823900003</v>
          </cell>
          <cell r="G376">
            <v>-2328.9109232349997</v>
          </cell>
          <cell r="H376">
            <v>-2401.0584595</v>
          </cell>
          <cell r="I376">
            <v>-3094.0723098549993</v>
          </cell>
          <cell r="J376">
            <v>-2581.1253010150003</v>
          </cell>
          <cell r="K376">
            <v>-2942.8551590549991</v>
          </cell>
          <cell r="L376">
            <v>-2584.4032849750006</v>
          </cell>
          <cell r="M376">
            <v>-2784.5573701099988</v>
          </cell>
          <cell r="N376" t="e">
            <v>#N/A</v>
          </cell>
          <cell r="O376" t="e">
            <v>#N/A</v>
          </cell>
          <cell r="P376" t="e">
            <v>#N/A</v>
          </cell>
          <cell r="Q376">
            <v>-23461.436507159997</v>
          </cell>
        </row>
        <row r="377">
          <cell r="A377" t="str">
            <v>(a) Reversão de provisão relativo a perda de direito de utilização de bônus do Programa Boa Vista.</v>
          </cell>
        </row>
        <row r="380">
          <cell r="A380" t="str">
            <v>(b) Pagamento de R$ 408 mil de competência de Fev/04 postergado para mar/04 em virtude de atraso na contabilização.</v>
          </cell>
        </row>
        <row r="381">
          <cell r="A381" t="str">
            <v>(c) Pagamento referente ao resgate de 215 processos em jan/04, referente ao programa de bonificação Infinite Visa.</v>
          </cell>
          <cell r="Q381" t="str">
            <v>Pág.07</v>
          </cell>
        </row>
        <row r="382">
          <cell r="A382" t="str">
            <v>R E S U L T A D O S</v>
          </cell>
          <cell r="E382" t="str">
            <v>RESULTADO FINANCEIRO</v>
          </cell>
        </row>
        <row r="383">
          <cell r="E383" t="str">
            <v>REALIZADO  2004</v>
          </cell>
        </row>
        <row r="384">
          <cell r="E384" t="str">
            <v>P E R Í O D O   D E   J A N E I R O   A  S E T E M B R O</v>
          </cell>
        </row>
        <row r="385">
          <cell r="A385" t="str">
            <v>N  O  M  E  N  C  L  A  T  U  R  A</v>
          </cell>
          <cell r="B385" t="str">
            <v>M Ê S</v>
          </cell>
          <cell r="C385" t="str">
            <v>ACUMULADO</v>
          </cell>
          <cell r="E385" t="str">
            <v>Janeiro</v>
          </cell>
          <cell r="F385" t="str">
            <v>Fevereiro</v>
          </cell>
          <cell r="G385" t="str">
            <v>Março</v>
          </cell>
          <cell r="H385" t="str">
            <v>Abril</v>
          </cell>
          <cell r="I385" t="str">
            <v>Maio</v>
          </cell>
          <cell r="J385" t="str">
            <v>Junho</v>
          </cell>
          <cell r="K385" t="str">
            <v>Julho</v>
          </cell>
          <cell r="L385" t="str">
            <v>Agosto</v>
          </cell>
          <cell r="M385" t="str">
            <v>Setembro</v>
          </cell>
          <cell r="N385" t="str">
            <v>Outubro</v>
          </cell>
          <cell r="O385" t="str">
            <v>Novembro</v>
          </cell>
          <cell r="P385" t="str">
            <v>Dezembro</v>
          </cell>
          <cell r="Q385" t="str">
            <v>T O T A L</v>
          </cell>
        </row>
        <row r="386">
          <cell r="A386" t="str">
            <v xml:space="preserve">   DESPESAS OPERACIONAIS</v>
          </cell>
          <cell r="B386">
            <v>-19541.286771995001</v>
          </cell>
          <cell r="C386">
            <v>-170119.19820906501</v>
          </cell>
          <cell r="E386">
            <v>-18684.874351129998</v>
          </cell>
          <cell r="F386">
            <v>-18452.747587495</v>
          </cell>
          <cell r="G386">
            <v>-19684.752781215</v>
          </cell>
          <cell r="H386">
            <v>-19054.138294965</v>
          </cell>
          <cell r="I386">
            <v>-19360.409481984996</v>
          </cell>
          <cell r="J386">
            <v>-18054.572243550003</v>
          </cell>
          <cell r="K386">
            <v>-18061.898582134996</v>
          </cell>
          <cell r="L386">
            <v>-19224.518114595001</v>
          </cell>
          <cell r="M386">
            <v>-19541.286771995001</v>
          </cell>
          <cell r="N386" t="e">
            <v>#DIV/0!</v>
          </cell>
          <cell r="O386" t="e">
            <v>#DIV/0!</v>
          </cell>
          <cell r="P386" t="e">
            <v>#DIV/0!</v>
          </cell>
          <cell r="Q386">
            <v>-170119.19820906501</v>
          </cell>
        </row>
        <row r="387">
          <cell r="A387" t="str">
            <v xml:space="preserve">        Despesas Operacionais Fixas</v>
          </cell>
          <cell r="B387">
            <v>-4284.1909600000008</v>
          </cell>
          <cell r="C387">
            <v>-39218.071933200001</v>
          </cell>
          <cell r="E387">
            <v>-4266.45291</v>
          </cell>
          <cell r="F387">
            <v>-4481.8223399999997</v>
          </cell>
          <cell r="G387">
            <v>-4465.9320300000009</v>
          </cell>
          <cell r="H387">
            <v>-4427.3611693000003</v>
          </cell>
          <cell r="I387">
            <v>-4253.6658500000003</v>
          </cell>
          <cell r="J387">
            <v>-4379.942093900002</v>
          </cell>
          <cell r="K387">
            <v>-4405.6155299999982</v>
          </cell>
          <cell r="L387">
            <v>-4253.0890500000014</v>
          </cell>
          <cell r="M387">
            <v>-4284.1909600000008</v>
          </cell>
          <cell r="N387">
            <v>135.93909999999997</v>
          </cell>
          <cell r="O387">
            <v>0</v>
          </cell>
          <cell r="P387">
            <v>0</v>
          </cell>
          <cell r="Q387">
            <v>-39218.071933200001</v>
          </cell>
        </row>
        <row r="388">
          <cell r="A388" t="str">
            <v xml:space="preserve">         Pessoal </v>
          </cell>
          <cell r="B388">
            <v>-2812.1296500000008</v>
          </cell>
          <cell r="C388">
            <v>-26889.145423200003</v>
          </cell>
          <cell r="E388">
            <v>-3018.2768000000001</v>
          </cell>
          <cell r="F388">
            <v>-3207.0894899999998</v>
          </cell>
          <cell r="G388">
            <v>-3133.7142800000006</v>
          </cell>
          <cell r="H388">
            <v>-3113.6285392999998</v>
          </cell>
          <cell r="I388">
            <v>-2966.7212399999999</v>
          </cell>
          <cell r="J388">
            <v>-2940.1591739000014</v>
          </cell>
          <cell r="K388">
            <v>-2916.3985099999986</v>
          </cell>
          <cell r="L388">
            <v>-2781.0277400000014</v>
          </cell>
          <cell r="M388">
            <v>-2812.1296500000008</v>
          </cell>
          <cell r="N388">
            <v>135.93909999999997</v>
          </cell>
          <cell r="O388">
            <v>0</v>
          </cell>
          <cell r="P388">
            <v>0</v>
          </cell>
          <cell r="Q388">
            <v>-26889.145423200003</v>
          </cell>
        </row>
        <row r="389">
          <cell r="A389" t="str">
            <v xml:space="preserve">         Indenizações Trabalhistas</v>
          </cell>
          <cell r="B389">
            <v>0</v>
          </cell>
          <cell r="C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</row>
        <row r="390">
          <cell r="A390" t="str">
            <v xml:space="preserve">         Depreciação/Amortização </v>
          </cell>
          <cell r="B390">
            <v>-1431.6289899999999</v>
          </cell>
          <cell r="C390">
            <v>-11958.970649999999</v>
          </cell>
          <cell r="E390">
            <v>-1200.2374199999999</v>
          </cell>
          <cell r="F390">
            <v>-1224.99557</v>
          </cell>
          <cell r="G390">
            <v>-1281.2388999999998</v>
          </cell>
          <cell r="H390">
            <v>-1264.07419</v>
          </cell>
          <cell r="I390">
            <v>-1271.6482100000001</v>
          </cell>
          <cell r="J390">
            <v>-1404.6936800000001</v>
          </cell>
          <cell r="K390">
            <v>-1448.8247000000001</v>
          </cell>
          <cell r="L390">
            <v>-1431.6289899999999</v>
          </cell>
          <cell r="M390">
            <v>-1431.6289899999999</v>
          </cell>
          <cell r="N390">
            <v>0</v>
          </cell>
          <cell r="O390">
            <v>0</v>
          </cell>
          <cell r="P390">
            <v>0</v>
          </cell>
          <cell r="Q390">
            <v>-11958.970649999999</v>
          </cell>
        </row>
        <row r="391">
          <cell r="A391" t="str">
            <v xml:space="preserve">         Alugueis Ocupacionais</v>
          </cell>
          <cell r="B391">
            <v>-40.432319999999997</v>
          </cell>
          <cell r="C391">
            <v>-369.95585999999997</v>
          </cell>
          <cell r="E391">
            <v>-47.938689999999994</v>
          </cell>
          <cell r="F391">
            <v>-49.737279999999998</v>
          </cell>
          <cell r="G391">
            <v>-50.978850000000001</v>
          </cell>
          <cell r="H391">
            <v>-49.658439999999992</v>
          </cell>
          <cell r="I391">
            <v>-15.296400000000002</v>
          </cell>
          <cell r="J391">
            <v>-35.089239999999997</v>
          </cell>
          <cell r="K391">
            <v>-40.392319999999998</v>
          </cell>
          <cell r="L391">
            <v>-40.432319999999997</v>
          </cell>
          <cell r="M391">
            <v>-40.432319999999997</v>
          </cell>
          <cell r="N391">
            <v>0</v>
          </cell>
          <cell r="O391">
            <v>0</v>
          </cell>
          <cell r="P391">
            <v>0</v>
          </cell>
          <cell r="Q391">
            <v>-369.95585999999997</v>
          </cell>
        </row>
        <row r="392">
          <cell r="A392" t="str">
            <v xml:space="preserve">         Despesas Operacionais Variáveis </v>
          </cell>
          <cell r="B392">
            <v>-14336.448641995001</v>
          </cell>
          <cell r="C392">
            <v>-122447.181465865</v>
          </cell>
          <cell r="E392">
            <v>-13323.766701130002</v>
          </cell>
          <cell r="F392">
            <v>-12897.493757495</v>
          </cell>
          <cell r="G392">
            <v>-14331.797041214997</v>
          </cell>
          <cell r="H392">
            <v>-13701.190155664999</v>
          </cell>
          <cell r="I392">
            <v>-14192.368131984998</v>
          </cell>
          <cell r="J392">
            <v>-12816.963059650003</v>
          </cell>
          <cell r="K392">
            <v>-12834.380882134998</v>
          </cell>
          <cell r="L392">
            <v>-14012.773094595001</v>
          </cell>
          <cell r="M392">
            <v>-14336.448641995001</v>
          </cell>
          <cell r="N392" t="e">
            <v>#DIV/0!</v>
          </cell>
          <cell r="O392" t="e">
            <v>#DIV/0!</v>
          </cell>
          <cell r="P392" t="e">
            <v>#DIV/0!</v>
          </cell>
          <cell r="Q392">
            <v>-122447.181465865</v>
          </cell>
        </row>
        <row r="393">
          <cell r="A393" t="str">
            <v xml:space="preserve">         Postagem</v>
          </cell>
          <cell r="B393">
            <v>-2975.5681099999997</v>
          </cell>
          <cell r="C393">
            <v>-25148.177846999999</v>
          </cell>
          <cell r="E393">
            <v>-2959.5878300000004</v>
          </cell>
          <cell r="F393">
            <v>-2552.4026500000004</v>
          </cell>
          <cell r="G393">
            <v>-2903.7011270000007</v>
          </cell>
          <cell r="H393">
            <v>-2698.4118100000001</v>
          </cell>
          <cell r="I393">
            <v>-2837.0241599999995</v>
          </cell>
          <cell r="J393">
            <v>-2610.6907000000001</v>
          </cell>
          <cell r="K393">
            <v>-2717.5419299999999</v>
          </cell>
          <cell r="L393">
            <v>-2893.2495300000005</v>
          </cell>
          <cell r="M393">
            <v>-2975.5681099999997</v>
          </cell>
          <cell r="N393" t="e">
            <v>#DIV/0!</v>
          </cell>
          <cell r="O393" t="e">
            <v>#DIV/0!</v>
          </cell>
          <cell r="P393" t="e">
            <v>#DIV/0!</v>
          </cell>
          <cell r="Q393">
            <v>-25148.177846999999</v>
          </cell>
        </row>
        <row r="394">
          <cell r="A394" t="str">
            <v xml:space="preserve">         Serviços de Terceiros</v>
          </cell>
          <cell r="B394">
            <v>-1039.3213199999998</v>
          </cell>
          <cell r="C394">
            <v>-9980.9127100000005</v>
          </cell>
          <cell r="E394">
            <v>-926.50210000000004</v>
          </cell>
          <cell r="F394">
            <v>-876.72458000000006</v>
          </cell>
          <cell r="G394">
            <v>-1178.53477</v>
          </cell>
          <cell r="H394">
            <v>-1190.7875100000001</v>
          </cell>
          <cell r="I394">
            <v>-1450.58349</v>
          </cell>
          <cell r="J394">
            <v>-1149.2808600000001</v>
          </cell>
          <cell r="K394">
            <v>-1045.3266000000001</v>
          </cell>
          <cell r="L394">
            <v>-1123.8514800000003</v>
          </cell>
          <cell r="M394">
            <v>-1039.3213199999998</v>
          </cell>
          <cell r="N394">
            <v>1746.7943700000001</v>
          </cell>
          <cell r="O394" t="e">
            <v>#N/A</v>
          </cell>
          <cell r="P394" t="e">
            <v>#N/A</v>
          </cell>
          <cell r="Q394">
            <v>-9980.9127100000005</v>
          </cell>
        </row>
        <row r="395">
          <cell r="A395" t="str">
            <v xml:space="preserve">         Serviços Bradesco - outras áreas</v>
          </cell>
          <cell r="B395">
            <v>-4350.3715599999996</v>
          </cell>
          <cell r="C395">
            <v>-39635.919299999994</v>
          </cell>
          <cell r="E395">
            <v>-4613.5677599999999</v>
          </cell>
          <cell r="F395">
            <v>-4242.7985099999996</v>
          </cell>
          <cell r="G395">
            <v>-4652.0029999999997</v>
          </cell>
          <cell r="H395">
            <v>-4552.1209600000002</v>
          </cell>
          <cell r="I395">
            <v>-4325.8443200000002</v>
          </cell>
          <cell r="J395">
            <v>-4198.4700700000003</v>
          </cell>
          <cell r="K395">
            <v>-4350.3715599999996</v>
          </cell>
          <cell r="L395">
            <v>-4350.3715599999996</v>
          </cell>
          <cell r="M395">
            <v>-4350.3715599999996</v>
          </cell>
          <cell r="N395">
            <v>0</v>
          </cell>
          <cell r="O395">
            <v>0</v>
          </cell>
          <cell r="P395">
            <v>0</v>
          </cell>
          <cell r="Q395">
            <v>-39635.919299999994</v>
          </cell>
        </row>
        <row r="396">
          <cell r="A396" t="str">
            <v xml:space="preserve">         Serviços Técnicos</v>
          </cell>
          <cell r="B396">
            <v>-1153.1089899999999</v>
          </cell>
          <cell r="C396">
            <v>-7848.2705800000003</v>
          </cell>
          <cell r="E396">
            <v>-514.87693000000002</v>
          </cell>
          <cell r="F396">
            <v>-802.64778999999999</v>
          </cell>
          <cell r="G396">
            <v>-1073.5049799999999</v>
          </cell>
          <cell r="H396">
            <v>-802.68371000000002</v>
          </cell>
          <cell r="I396">
            <v>-956.77425000000017</v>
          </cell>
          <cell r="J396">
            <v>-769.18054999999993</v>
          </cell>
          <cell r="K396">
            <v>-809.8513200000001</v>
          </cell>
          <cell r="L396">
            <v>-965.6420599999999</v>
          </cell>
          <cell r="M396">
            <v>-1153.1089899999999</v>
          </cell>
          <cell r="N396">
            <v>860.58686999999998</v>
          </cell>
          <cell r="O396">
            <v>-3.0542300000000004</v>
          </cell>
          <cell r="P396">
            <v>-3.6091800000000003</v>
          </cell>
          <cell r="Q396">
            <v>-7848.2705800000003</v>
          </cell>
        </row>
        <row r="397">
          <cell r="A397" t="str">
            <v xml:space="preserve">         Manutenção e Conservação</v>
          </cell>
          <cell r="B397">
            <v>-85.064319999999995</v>
          </cell>
          <cell r="C397">
            <v>-679.38670999999988</v>
          </cell>
          <cell r="E397">
            <v>-65.92592999999998</v>
          </cell>
          <cell r="F397">
            <v>-46.25985</v>
          </cell>
          <cell r="G397">
            <v>-69.015560000000008</v>
          </cell>
          <cell r="H397">
            <v>-97.957370000000012</v>
          </cell>
          <cell r="I397">
            <v>-75.632869999999997</v>
          </cell>
          <cell r="J397">
            <v>-65.172060000000002</v>
          </cell>
          <cell r="K397">
            <v>-85.717619999999997</v>
          </cell>
          <cell r="L397">
            <v>-88.64112999999999</v>
          </cell>
          <cell r="M397">
            <v>-85.064319999999995</v>
          </cell>
          <cell r="N397">
            <v>14.75418</v>
          </cell>
          <cell r="O397">
            <v>0</v>
          </cell>
          <cell r="P397">
            <v>0</v>
          </cell>
          <cell r="Q397">
            <v>-679.38670999999988</v>
          </cell>
        </row>
        <row r="398">
          <cell r="A398" t="str">
            <v xml:space="preserve">         Comunicação</v>
          </cell>
          <cell r="B398">
            <v>-339.57451999999995</v>
          </cell>
          <cell r="C398">
            <v>-2977.8996100000004</v>
          </cell>
          <cell r="E398">
            <v>-358.38409999999999</v>
          </cell>
          <cell r="F398">
            <v>-298.50956000000002</v>
          </cell>
          <cell r="G398">
            <v>-361.35775000000001</v>
          </cell>
          <cell r="H398">
            <v>-427.82054999999997</v>
          </cell>
          <cell r="I398">
            <v>-300.96941999999996</v>
          </cell>
          <cell r="J398">
            <v>-302.00950000000017</v>
          </cell>
          <cell r="K398">
            <v>-319.95171000000011</v>
          </cell>
          <cell r="L398">
            <v>-269.32249999999999</v>
          </cell>
          <cell r="M398">
            <v>-339.57451999999995</v>
          </cell>
          <cell r="N398">
            <v>171.48311999999999</v>
          </cell>
          <cell r="O398">
            <v>0</v>
          </cell>
          <cell r="P398">
            <v>0</v>
          </cell>
          <cell r="Q398">
            <v>-2977.8996100000004</v>
          </cell>
        </row>
        <row r="399">
          <cell r="A399" t="str">
            <v xml:space="preserve">         Outras despesas </v>
          </cell>
          <cell r="B399">
            <v>-588.16425000000004</v>
          </cell>
          <cell r="C399">
            <v>-4642.0919899999999</v>
          </cell>
          <cell r="E399">
            <v>-293.86858000000001</v>
          </cell>
          <cell r="F399">
            <v>-318.84305999999998</v>
          </cell>
          <cell r="G399">
            <v>-536.20673999999997</v>
          </cell>
          <cell r="H399">
            <v>-405.89153000000005</v>
          </cell>
          <cell r="I399">
            <v>-647.92461000000003</v>
          </cell>
          <cell r="J399">
            <v>-473.41670000000011</v>
          </cell>
          <cell r="K399">
            <v>-661.12049000000002</v>
          </cell>
          <cell r="L399">
            <v>-716.65602999999987</v>
          </cell>
          <cell r="M399">
            <v>-588.16425000000004</v>
          </cell>
          <cell r="N399">
            <v>506.64759000000004</v>
          </cell>
          <cell r="O399">
            <v>-54.18</v>
          </cell>
          <cell r="P399">
            <v>-144.47999999999999</v>
          </cell>
          <cell r="Q399">
            <v>-4642.0919899999999</v>
          </cell>
        </row>
        <row r="400">
          <cell r="A400" t="str">
            <v xml:space="preserve">         Materiais </v>
          </cell>
          <cell r="B400">
            <v>-1132.7992200000001</v>
          </cell>
          <cell r="C400">
            <v>-7444.6439099999998</v>
          </cell>
          <cell r="E400">
            <v>-1153.3502100000003</v>
          </cell>
          <cell r="F400">
            <v>-570.27314999999987</v>
          </cell>
          <cell r="G400">
            <v>-727.06949000000009</v>
          </cell>
          <cell r="H400">
            <v>-778.49042999999995</v>
          </cell>
          <cell r="I400">
            <v>-865.07310000000007</v>
          </cell>
          <cell r="J400">
            <v>-703.24305999999979</v>
          </cell>
          <cell r="K400">
            <v>-631.66308000000004</v>
          </cell>
          <cell r="L400">
            <v>-882.68217000000004</v>
          </cell>
          <cell r="M400">
            <v>-1132.7992200000001</v>
          </cell>
          <cell r="N400">
            <v>907.59179999999992</v>
          </cell>
          <cell r="O400">
            <v>0</v>
          </cell>
          <cell r="P400">
            <v>0</v>
          </cell>
          <cell r="Q400">
            <v>-7444.6439099999998</v>
          </cell>
        </row>
        <row r="401">
          <cell r="A401" t="str">
            <v xml:space="preserve">         Taxas das Bandeiras / Franquia</v>
          </cell>
          <cell r="B401">
            <v>-1222.44148</v>
          </cell>
          <cell r="C401">
            <v>-13087.199149999999</v>
          </cell>
          <cell r="E401">
            <v>-1157.3375600000002</v>
          </cell>
          <cell r="F401">
            <v>-1895.6269399999999</v>
          </cell>
          <cell r="G401">
            <v>-1509.1750200000001</v>
          </cell>
          <cell r="H401">
            <v>-1648.76839</v>
          </cell>
          <cell r="I401">
            <v>-1595.3944099999999</v>
          </cell>
          <cell r="J401">
            <v>-1418.9718899999998</v>
          </cell>
          <cell r="K401">
            <v>-1303.6418499999997</v>
          </cell>
          <cell r="L401">
            <v>-1335.8416099999999</v>
          </cell>
          <cell r="M401">
            <v>-1222.44148</v>
          </cell>
          <cell r="N401">
            <v>4189.6738799999994</v>
          </cell>
          <cell r="O401">
            <v>130</v>
          </cell>
          <cell r="P401">
            <v>210</v>
          </cell>
          <cell r="Q401">
            <v>-13087.199149999999</v>
          </cell>
        </row>
        <row r="402">
          <cell r="A402" t="str">
            <v xml:space="preserve">         Consulta de Bancos de Dados Visanet - Autorização</v>
          </cell>
          <cell r="B402">
            <v>-184.46874</v>
          </cell>
          <cell r="C402">
            <v>-1699.4668099999999</v>
          </cell>
          <cell r="E402">
            <v>-182.41976</v>
          </cell>
          <cell r="F402">
            <v>-190.29983999999999</v>
          </cell>
          <cell r="G402">
            <v>-190.29983999999999</v>
          </cell>
          <cell r="H402">
            <v>-190.29983999999999</v>
          </cell>
          <cell r="I402">
            <v>-190.86567000000002</v>
          </cell>
          <cell r="J402">
            <v>-191.4315</v>
          </cell>
          <cell r="K402">
            <v>-191.4315</v>
          </cell>
          <cell r="L402">
            <v>-187.95012</v>
          </cell>
          <cell r="M402">
            <v>-184.46874</v>
          </cell>
          <cell r="N402">
            <v>563.85036000000002</v>
          </cell>
          <cell r="O402">
            <v>0</v>
          </cell>
          <cell r="P402">
            <v>0</v>
          </cell>
          <cell r="Q402">
            <v>-1699.4668099999999</v>
          </cell>
        </row>
        <row r="403">
          <cell r="A403" t="str">
            <v xml:space="preserve">         Condução Transporte e Viagens</v>
          </cell>
          <cell r="B403">
            <v>-213.49188000000001</v>
          </cell>
          <cell r="C403">
            <v>-1736.89435</v>
          </cell>
          <cell r="E403">
            <v>-175.69489000000002</v>
          </cell>
          <cell r="F403">
            <v>-232.04056</v>
          </cell>
          <cell r="G403">
            <v>-219.40817999999996</v>
          </cell>
          <cell r="H403">
            <v>-221.89444000000003</v>
          </cell>
          <cell r="I403">
            <v>-190.33866</v>
          </cell>
          <cell r="J403">
            <v>-158.59677999999997</v>
          </cell>
          <cell r="K403">
            <v>-138.20880000000002</v>
          </cell>
          <cell r="L403">
            <v>-187.22015999999999</v>
          </cell>
          <cell r="M403">
            <v>-213.49188000000001</v>
          </cell>
          <cell r="N403">
            <v>503.80790000000002</v>
          </cell>
          <cell r="O403">
            <v>0</v>
          </cell>
          <cell r="P403">
            <v>0</v>
          </cell>
          <cell r="Q403">
            <v>-1736.89435</v>
          </cell>
        </row>
        <row r="404">
          <cell r="A404" t="str">
            <v xml:space="preserve">         Despesas - Saques BDN</v>
          </cell>
          <cell r="B404">
            <v>-211.96203199500002</v>
          </cell>
          <cell r="C404">
            <v>-2073.0138088650001</v>
          </cell>
          <cell r="E404">
            <v>-253.59885112999999</v>
          </cell>
          <cell r="F404">
            <v>-228.103487495</v>
          </cell>
          <cell r="G404">
            <v>-256.67104421499999</v>
          </cell>
          <cell r="H404">
            <v>-235.431855665</v>
          </cell>
          <cell r="I404">
            <v>-229.251311985</v>
          </cell>
          <cell r="J404">
            <v>-216.78498965</v>
          </cell>
          <cell r="K404">
            <v>-220.00313213499999</v>
          </cell>
          <cell r="L404">
            <v>-221.207104595</v>
          </cell>
          <cell r="M404">
            <v>-211.96203199500002</v>
          </cell>
          <cell r="N404">
            <v>0</v>
          </cell>
          <cell r="O404">
            <v>0</v>
          </cell>
          <cell r="P404">
            <v>0</v>
          </cell>
          <cell r="Q404">
            <v>-2073.0138088650001</v>
          </cell>
        </row>
        <row r="405">
          <cell r="A405" t="str">
            <v xml:space="preserve">         Processamento de Dados - Utilização</v>
          </cell>
          <cell r="B405">
            <v>0</v>
          </cell>
          <cell r="C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</row>
        <row r="406">
          <cell r="A406" t="str">
            <v xml:space="preserve">         Processamento de Dados (Atual. de Software / Desenv. de Sistemas)</v>
          </cell>
          <cell r="B406">
            <v>-840.11222000000009</v>
          </cell>
          <cell r="C406">
            <v>-5493.3046899999999</v>
          </cell>
          <cell r="E406">
            <v>-668.65219999999999</v>
          </cell>
          <cell r="F406">
            <v>-642.96378000000004</v>
          </cell>
          <cell r="G406">
            <v>-654.84954000000005</v>
          </cell>
          <cell r="H406">
            <v>-450.63175999999999</v>
          </cell>
          <cell r="I406">
            <v>-526.69186000000002</v>
          </cell>
          <cell r="J406">
            <v>-559.71440000000007</v>
          </cell>
          <cell r="K406">
            <v>-359.55128999999999</v>
          </cell>
          <cell r="L406">
            <v>-790.13764000000003</v>
          </cell>
          <cell r="M406">
            <v>-840.11222000000009</v>
          </cell>
          <cell r="N406">
            <v>1420.6349200000002</v>
          </cell>
          <cell r="O406">
            <v>0</v>
          </cell>
          <cell r="P406">
            <v>0</v>
          </cell>
          <cell r="Q406">
            <v>-5493.3046899999999</v>
          </cell>
        </row>
        <row r="407">
          <cell r="A407" t="str">
            <v xml:space="preserve">         Perdas Com Fraudes</v>
          </cell>
          <cell r="B407">
            <v>-920.64717000000007</v>
          </cell>
          <cell r="C407">
            <v>-8453.9448099999991</v>
          </cell>
          <cell r="E407">
            <v>-1094.6547399999999</v>
          </cell>
          <cell r="F407">
            <v>-1073.4314899999999</v>
          </cell>
          <cell r="G407">
            <v>-887.02370999999994</v>
          </cell>
          <cell r="H407">
            <v>-925.58696999999995</v>
          </cell>
          <cell r="I407">
            <v>-914.37549999999999</v>
          </cell>
          <cell r="J407">
            <v>-857.66708999999992</v>
          </cell>
          <cell r="K407">
            <v>-821.90217000000007</v>
          </cell>
          <cell r="L407">
            <v>-958.65597000000002</v>
          </cell>
          <cell r="M407">
            <v>-920.64717000000007</v>
          </cell>
          <cell r="N407">
            <v>2701.2053100000003</v>
          </cell>
          <cell r="O407">
            <v>0</v>
          </cell>
          <cell r="P407">
            <v>0</v>
          </cell>
          <cell r="Q407">
            <v>-8453.9448099999991</v>
          </cell>
        </row>
        <row r="408">
          <cell r="A408" t="str">
            <v>(a) Pagos a Certegy R$ 243 mil referente a serviços prestados com desenvolvimento e processamento de cartões</v>
          </cell>
          <cell r="I408" t="str">
            <v>(e) Pagos a empresa Bain &amp; Company por serviços de consultoria</v>
          </cell>
        </row>
        <row r="409">
          <cell r="A409" t="str">
            <v xml:space="preserve">(b) Contab. R$ 380 mil, ref a compra de materiais de folheteria (welcome,regulamentos, envelopes etc) </v>
          </cell>
        </row>
        <row r="410">
          <cell r="A410" t="str">
            <v>(c) Aumento das despesas com ações de cobrança através de escritórios (dep de cartões e incorporação do BCN).</v>
          </cell>
        </row>
        <row r="411">
          <cell r="A411" t="str">
            <v>(d) Redução nas despesas com pessoal, em função das transferências ocorridas em mai/04 46 func e ago/04 53 func. para as áreas de cobrança e crédito.</v>
          </cell>
          <cell r="Q411" t="str">
            <v>Pág.08</v>
          </cell>
        </row>
        <row r="412">
          <cell r="A412" t="str">
            <v>R E S U L T A D O S</v>
          </cell>
          <cell r="E412" t="str">
            <v>RESULTADO FINANCEIRO</v>
          </cell>
        </row>
        <row r="413">
          <cell r="E413" t="str">
            <v>REALIZADO  2004</v>
          </cell>
        </row>
        <row r="414">
          <cell r="E414" t="str">
            <v>P E R Í O D O   D E   J A N E I R O   A  S E T E M B R O</v>
          </cell>
        </row>
        <row r="415">
          <cell r="A415" t="str">
            <v>N  O  M  E  N  C  L  A  T  U  R  A</v>
          </cell>
          <cell r="B415" t="str">
            <v>M Ê S</v>
          </cell>
          <cell r="C415" t="str">
            <v>ACUMULADO</v>
          </cell>
          <cell r="E415" t="str">
            <v>Janeiro</v>
          </cell>
          <cell r="F415" t="str">
            <v>Fevereiro</v>
          </cell>
          <cell r="G415" t="str">
            <v xml:space="preserve">Março </v>
          </cell>
          <cell r="H415" t="str">
            <v>Abril</v>
          </cell>
          <cell r="I415" t="str">
            <v>Maio</v>
          </cell>
          <cell r="J415" t="str">
            <v xml:space="preserve">Junho </v>
          </cell>
          <cell r="K415" t="str">
            <v xml:space="preserve">Julho </v>
          </cell>
          <cell r="L415" t="str">
            <v xml:space="preserve">Agosto </v>
          </cell>
          <cell r="M415" t="str">
            <v>Setembro</v>
          </cell>
          <cell r="N415" t="str">
            <v>Outubro</v>
          </cell>
          <cell r="O415" t="str">
            <v>Novembro</v>
          </cell>
          <cell r="P415" t="str">
            <v>Dezembro</v>
          </cell>
          <cell r="Q415" t="str">
            <v>T O T A L</v>
          </cell>
        </row>
        <row r="416">
          <cell r="A416" t="str">
            <v>1.2) FINANCEIRO LÍQUIDO - R$ Mil</v>
          </cell>
          <cell r="B416">
            <v>43942.984918115006</v>
          </cell>
          <cell r="C416">
            <v>316798.45803223003</v>
          </cell>
          <cell r="E416">
            <v>33610.120310119972</v>
          </cell>
          <cell r="F416">
            <v>24768.156586035097</v>
          </cell>
          <cell r="G416">
            <v>34480.796744795072</v>
          </cell>
          <cell r="H416">
            <v>32051.36959572004</v>
          </cell>
          <cell r="I416">
            <v>35209.19678729002</v>
          </cell>
          <cell r="J416">
            <v>36701.665228764847</v>
          </cell>
          <cell r="K416">
            <v>37779.440620585083</v>
          </cell>
          <cell r="L416">
            <v>38254.727240804939</v>
          </cell>
          <cell r="M416">
            <v>43942.984918115006</v>
          </cell>
          <cell r="N416" t="e">
            <v>#N/A</v>
          </cell>
          <cell r="O416" t="e">
            <v>#N/A</v>
          </cell>
          <cell r="P416" t="e">
            <v>#N/A</v>
          </cell>
          <cell r="Q416">
            <v>316798.45803223003</v>
          </cell>
        </row>
        <row r="417">
          <cell r="A417" t="str">
            <v xml:space="preserve">   RECEITAS FINANCEIRAS</v>
          </cell>
          <cell r="B417">
            <v>41483.574390000002</v>
          </cell>
          <cell r="C417">
            <v>361022.44641999999</v>
          </cell>
          <cell r="E417">
            <v>36205.805550000005</v>
          </cell>
          <cell r="F417">
            <v>36853.434209999999</v>
          </cell>
          <cell r="G417">
            <v>40303.178449999999</v>
          </cell>
          <cell r="H417">
            <v>39532.119749999998</v>
          </cell>
          <cell r="I417">
            <v>40876.59633</v>
          </cell>
          <cell r="J417">
            <v>41320.155310000009</v>
          </cell>
          <cell r="K417">
            <v>42196.610519999995</v>
          </cell>
          <cell r="L417">
            <v>42250.971909999993</v>
          </cell>
          <cell r="M417">
            <v>41483.574390000002</v>
          </cell>
          <cell r="N417">
            <v>-42572.588430000003</v>
          </cell>
          <cell r="O417">
            <v>0</v>
          </cell>
          <cell r="P417">
            <v>0</v>
          </cell>
          <cell r="Q417">
            <v>361022.44641999999</v>
          </cell>
        </row>
        <row r="418">
          <cell r="A418" t="str">
            <v xml:space="preserve">    S/ Saque/Rotativo/Parcelado</v>
          </cell>
          <cell r="B418">
            <v>27747.122539999997</v>
          </cell>
          <cell r="C418">
            <v>252505.75297999999</v>
          </cell>
          <cell r="E418">
            <v>25980.751980000001</v>
          </cell>
          <cell r="F418">
            <v>26892.933820000002</v>
          </cell>
          <cell r="G418">
            <v>28771.140040000002</v>
          </cell>
          <cell r="H418">
            <v>28333.631069999999</v>
          </cell>
          <cell r="I418">
            <v>29252.342529999998</v>
          </cell>
          <cell r="J418">
            <v>28195.951980000005</v>
          </cell>
          <cell r="K418">
            <v>28756.242219999996</v>
          </cell>
          <cell r="L418">
            <v>28575.636799999997</v>
          </cell>
          <cell r="M418">
            <v>27747.122539999997</v>
          </cell>
          <cell r="N418">
            <v>-216.52413000000001</v>
          </cell>
          <cell r="O418">
            <v>0</v>
          </cell>
          <cell r="P418">
            <v>0</v>
          </cell>
          <cell r="Q418">
            <v>252505.75297999999</v>
          </cell>
        </row>
        <row r="419">
          <cell r="A419" t="str">
            <v xml:space="preserve">           Sobre Rotativo</v>
          </cell>
          <cell r="B419">
            <v>24467.927979999997</v>
          </cell>
          <cell r="C419">
            <v>222295.84753</v>
          </cell>
          <cell r="E419">
            <v>22714.896710000001</v>
          </cell>
          <cell r="F419">
            <v>23528.608960000001</v>
          </cell>
          <cell r="G419">
            <v>25264.857170000003</v>
          </cell>
          <cell r="H419">
            <v>25001.799139999999</v>
          </cell>
          <cell r="I419">
            <v>25835.636629999997</v>
          </cell>
          <cell r="J419">
            <v>24877.642580000003</v>
          </cell>
          <cell r="K419">
            <v>25373.596839999998</v>
          </cell>
          <cell r="L419">
            <v>25230.881519999999</v>
          </cell>
          <cell r="M419">
            <v>24467.927979999997</v>
          </cell>
          <cell r="N419">
            <v>-216.52413000000001</v>
          </cell>
          <cell r="O419">
            <v>0</v>
          </cell>
          <cell r="P419">
            <v>0</v>
          </cell>
          <cell r="Q419">
            <v>222295.84753</v>
          </cell>
        </row>
        <row r="420">
          <cell r="A420" t="str">
            <v xml:space="preserve">           Sobre Saques</v>
          </cell>
          <cell r="B420">
            <v>2218.2906899999998</v>
          </cell>
          <cell r="C420">
            <v>20578.660839999997</v>
          </cell>
          <cell r="E420">
            <v>2157.6178199999999</v>
          </cell>
          <cell r="F420">
            <v>2279.5349799999999</v>
          </cell>
          <cell r="G420">
            <v>2422.5921699999999</v>
          </cell>
          <cell r="H420">
            <v>2313.42362</v>
          </cell>
          <cell r="I420">
            <v>2366.1893599999999</v>
          </cell>
          <cell r="J420">
            <v>2285.7823900000003</v>
          </cell>
          <cell r="K420">
            <v>2279.4511000000002</v>
          </cell>
          <cell r="L420">
            <v>2255.77871</v>
          </cell>
          <cell r="M420">
            <v>2218.2906899999998</v>
          </cell>
          <cell r="N420">
            <v>0</v>
          </cell>
          <cell r="O420">
            <v>0</v>
          </cell>
          <cell r="P420">
            <v>0</v>
          </cell>
          <cell r="Q420">
            <v>20578.660839999997</v>
          </cell>
        </row>
        <row r="421">
          <cell r="A421" t="str">
            <v xml:space="preserve">           Sobre Parcelado</v>
          </cell>
          <cell r="B421">
            <v>1060.9038700000001</v>
          </cell>
          <cell r="C421">
            <v>9631.2446099999997</v>
          </cell>
          <cell r="E421">
            <v>1108.2374499999999</v>
          </cell>
          <cell r="F421">
            <v>1084.7898799999998</v>
          </cell>
          <cell r="G421">
            <v>1083.6906999999999</v>
          </cell>
          <cell r="H421">
            <v>1018.40831</v>
          </cell>
          <cell r="I421">
            <v>1050.5165400000001</v>
          </cell>
          <cell r="J421">
            <v>1032.52701</v>
          </cell>
          <cell r="K421">
            <v>1103.1942799999999</v>
          </cell>
          <cell r="L421">
            <v>1088.97657</v>
          </cell>
          <cell r="M421">
            <v>1060.9038700000001</v>
          </cell>
          <cell r="N421">
            <v>0</v>
          </cell>
          <cell r="O421">
            <v>0</v>
          </cell>
          <cell r="P421">
            <v>0</v>
          </cell>
          <cell r="Q421">
            <v>9631.2446099999997</v>
          </cell>
        </row>
        <row r="422">
          <cell r="A422" t="str">
            <v xml:space="preserve">    Taxa Moratória / Renegociação de Dívida</v>
          </cell>
          <cell r="B422">
            <v>13590.277700000002</v>
          </cell>
          <cell r="C422">
            <v>107195.03513999999</v>
          </cell>
          <cell r="E422">
            <v>10091.868570000002</v>
          </cell>
          <cell r="F422">
            <v>9826.6216899999981</v>
          </cell>
          <cell r="G422">
            <v>11358.379439999999</v>
          </cell>
          <cell r="H422">
            <v>11110.283380000001</v>
          </cell>
          <cell r="I422">
            <v>11540.966120000001</v>
          </cell>
          <cell r="J422">
            <v>13029.821170000001</v>
          </cell>
          <cell r="K422">
            <v>13316.692300000001</v>
          </cell>
          <cell r="L422">
            <v>13330.124769999999</v>
          </cell>
          <cell r="M422">
            <v>13590.277700000002</v>
          </cell>
          <cell r="N422">
            <v>-40052.679300000003</v>
          </cell>
          <cell r="O422">
            <v>0</v>
          </cell>
          <cell r="P422">
            <v>0</v>
          </cell>
          <cell r="Q422">
            <v>107195.03513999999</v>
          </cell>
        </row>
        <row r="423">
          <cell r="A423" t="str">
            <v xml:space="preserve">    Remuneração s/  Resultado do Mês Anterior</v>
          </cell>
          <cell r="B423">
            <v>0</v>
          </cell>
          <cell r="C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</row>
        <row r="424">
          <cell r="A424" t="str">
            <v xml:space="preserve">    Outras Receitas</v>
          </cell>
          <cell r="B424">
            <v>146.17415000000008</v>
          </cell>
          <cell r="C424">
            <v>1321.6582999999998</v>
          </cell>
          <cell r="E424">
            <v>133.185</v>
          </cell>
          <cell r="F424">
            <v>133.87870000000001</v>
          </cell>
          <cell r="G424">
            <v>173.65896999999998</v>
          </cell>
          <cell r="H424">
            <v>88.205300000000022</v>
          </cell>
          <cell r="I424">
            <v>83.28767999999998</v>
          </cell>
          <cell r="J424">
            <v>94.382160000000027</v>
          </cell>
          <cell r="K424">
            <v>123.67599999999989</v>
          </cell>
          <cell r="L424">
            <v>345.21033999999986</v>
          </cell>
          <cell r="M424">
            <v>146.17415000000008</v>
          </cell>
          <cell r="N424">
            <v>-2303.3850000000002</v>
          </cell>
          <cell r="O424">
            <v>0</v>
          </cell>
          <cell r="P424">
            <v>0</v>
          </cell>
          <cell r="Q424">
            <v>1321.6582999999998</v>
          </cell>
        </row>
        <row r="426">
          <cell r="A426" t="str">
            <v xml:space="preserve">   DESPESAS FINANCEIRAS </v>
          </cell>
          <cell r="B426">
            <v>-2866.8153818850001</v>
          </cell>
          <cell r="C426">
            <v>-27910.28998777</v>
          </cell>
          <cell r="E426">
            <v>-3198.3414898800002</v>
          </cell>
          <cell r="F426">
            <v>-3272.8906739650001</v>
          </cell>
          <cell r="G426">
            <v>-2754.1206352049994</v>
          </cell>
          <cell r="H426">
            <v>-3378.9090542799991</v>
          </cell>
          <cell r="I426">
            <v>-3477.2507027099996</v>
          </cell>
          <cell r="J426">
            <v>-2881.4716112350002</v>
          </cell>
          <cell r="K426">
            <v>-3585.219319415</v>
          </cell>
          <cell r="L426">
            <v>-2495.2711191949998</v>
          </cell>
          <cell r="M426">
            <v>-2866.8153818850001</v>
          </cell>
          <cell r="N426" t="e">
            <v>#N/A</v>
          </cell>
          <cell r="O426" t="e">
            <v>#N/A</v>
          </cell>
          <cell r="P426" t="e">
            <v>#N/A</v>
          </cell>
          <cell r="Q426">
            <v>-27910.289987770004</v>
          </cell>
        </row>
        <row r="427">
          <cell r="A427" t="str">
            <v xml:space="preserve">    Custo das Operações de Crédito</v>
          </cell>
          <cell r="B427">
            <v>0</v>
          </cell>
          <cell r="C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</row>
        <row r="428">
          <cell r="A428" t="str">
            <v xml:space="preserve">    Despesas Financeiras Diretas </v>
          </cell>
          <cell r="B428">
            <v>-223.72792999999999</v>
          </cell>
          <cell r="C428">
            <v>-1797.9323299999999</v>
          </cell>
          <cell r="E428">
            <v>-178.61181999999999</v>
          </cell>
          <cell r="F428">
            <v>-149.36886999999999</v>
          </cell>
          <cell r="G428">
            <v>-255.61227999999997</v>
          </cell>
          <cell r="H428">
            <v>-124.40101999999999</v>
          </cell>
          <cell r="I428">
            <v>-200.90928</v>
          </cell>
          <cell r="J428">
            <v>-230.44368</v>
          </cell>
          <cell r="K428">
            <v>-251.21064999999999</v>
          </cell>
          <cell r="L428">
            <v>-183.64680000000001</v>
          </cell>
          <cell r="M428">
            <v>-223.72792999999999</v>
          </cell>
          <cell r="N428">
            <v>658.56786</v>
          </cell>
          <cell r="O428">
            <v>0</v>
          </cell>
          <cell r="P428">
            <v>0</v>
          </cell>
          <cell r="Q428">
            <v>-1797.9323299999999</v>
          </cell>
        </row>
        <row r="429">
          <cell r="A429" t="str">
            <v xml:space="preserve">    Impostos - (PIS/COFINS/IOF/I.R.) + CPMF</v>
          </cell>
          <cell r="B429">
            <v>-2643.0874518850001</v>
          </cell>
          <cell r="C429">
            <v>-26112.357657770004</v>
          </cell>
          <cell r="E429">
            <v>-3019.7296698800001</v>
          </cell>
          <cell r="F429">
            <v>-3123.5218039650003</v>
          </cell>
          <cell r="G429">
            <v>-2498.5083552049996</v>
          </cell>
          <cell r="H429">
            <v>-3254.5080342799993</v>
          </cell>
          <cell r="I429">
            <v>-3276.3414227099997</v>
          </cell>
          <cell r="J429">
            <v>-2651.0279312350003</v>
          </cell>
          <cell r="K429">
            <v>-3334.008669415</v>
          </cell>
          <cell r="L429">
            <v>-2311.6243191949998</v>
          </cell>
          <cell r="M429">
            <v>-2643.0874518850001</v>
          </cell>
          <cell r="N429" t="e">
            <v>#N/A</v>
          </cell>
          <cell r="O429" t="e">
            <v>#N/A</v>
          </cell>
          <cell r="P429" t="e">
            <v>#N/A</v>
          </cell>
          <cell r="Q429">
            <v>-26112.357657770004</v>
          </cell>
        </row>
        <row r="431">
          <cell r="A431" t="str">
            <v xml:space="preserve">   RECEITAS COM FLOATING</v>
          </cell>
          <cell r="B431">
            <v>17591.185170000001</v>
          </cell>
          <cell r="C431">
            <v>142853.24901</v>
          </cell>
          <cell r="E431">
            <v>15921.707289999998</v>
          </cell>
          <cell r="F431">
            <v>11992.342349999999</v>
          </cell>
          <cell r="G431">
            <v>14794.934670000001</v>
          </cell>
          <cell r="H431">
            <v>14121.768470000001</v>
          </cell>
          <cell r="I431">
            <v>16695.120050000001</v>
          </cell>
          <cell r="J431">
            <v>17085.933519999999</v>
          </cell>
          <cell r="K431">
            <v>17094.26902</v>
          </cell>
          <cell r="L431">
            <v>17555.98847</v>
          </cell>
          <cell r="M431">
            <v>17591.185170000001</v>
          </cell>
          <cell r="N431">
            <v>0</v>
          </cell>
          <cell r="O431">
            <v>0</v>
          </cell>
          <cell r="P431">
            <v>0</v>
          </cell>
          <cell r="Q431">
            <v>142853.24901</v>
          </cell>
        </row>
        <row r="433">
          <cell r="A433" t="str">
            <v xml:space="preserve">   GANHOS E PERDAS COM VARIAÇÃO CAMBIAL</v>
          </cell>
          <cell r="B433">
            <v>-374.64675</v>
          </cell>
          <cell r="C433">
            <v>-175.40828999999962</v>
          </cell>
          <cell r="E433">
            <v>-48.504220000000032</v>
          </cell>
          <cell r="F433">
            <v>264.02353999999991</v>
          </cell>
          <cell r="G433">
            <v>-212.78771999999995</v>
          </cell>
          <cell r="H433">
            <v>-51.574390000000108</v>
          </cell>
          <cell r="I433">
            <v>969.59681000000023</v>
          </cell>
          <cell r="J433">
            <v>-114.20740999999998</v>
          </cell>
          <cell r="K433">
            <v>-146.72577999999976</v>
          </cell>
          <cell r="L433">
            <v>-460.58236999999997</v>
          </cell>
          <cell r="M433">
            <v>-374.64675</v>
          </cell>
          <cell r="N433">
            <v>962.07790999999997</v>
          </cell>
          <cell r="O433">
            <v>0</v>
          </cell>
          <cell r="P433">
            <v>0</v>
          </cell>
          <cell r="Q433">
            <v>-175.4082899999994</v>
          </cell>
        </row>
        <row r="434">
          <cell r="A434" t="str">
            <v xml:space="preserve">    Receitas com Variação Cambial</v>
          </cell>
          <cell r="B434">
            <v>764.44070999999997</v>
          </cell>
          <cell r="C434">
            <v>8787.389250000002</v>
          </cell>
          <cell r="E434">
            <v>1261.1046799999999</v>
          </cell>
          <cell r="F434">
            <v>1053.2476799999999</v>
          </cell>
          <cell r="G434">
            <v>214.63815000000002</v>
          </cell>
          <cell r="H434">
            <v>229.48421999999999</v>
          </cell>
          <cell r="I434">
            <v>2869.70534</v>
          </cell>
          <cell r="J434">
            <v>440.21996000000001</v>
          </cell>
          <cell r="K434">
            <v>1143.0278600000001</v>
          </cell>
          <cell r="L434">
            <v>811.52065000000005</v>
          </cell>
          <cell r="M434">
            <v>764.44070999999997</v>
          </cell>
          <cell r="N434">
            <v>-2718.9888300000002</v>
          </cell>
          <cell r="O434">
            <v>0</v>
          </cell>
          <cell r="P434">
            <v>0</v>
          </cell>
          <cell r="Q434">
            <v>8787.389250000002</v>
          </cell>
        </row>
        <row r="435">
          <cell r="A435" t="str">
            <v xml:space="preserve">    Despesas com Variação Cambial</v>
          </cell>
          <cell r="B435">
            <v>-1139.08746</v>
          </cell>
          <cell r="C435">
            <v>-8962.7975400000014</v>
          </cell>
          <cell r="E435">
            <v>-1309.6088999999999</v>
          </cell>
          <cell r="F435">
            <v>-789.22414000000003</v>
          </cell>
          <cell r="G435">
            <v>-427.42586999999997</v>
          </cell>
          <cell r="H435">
            <v>-281.0586100000001</v>
          </cell>
          <cell r="I435">
            <v>-1900.1085299999997</v>
          </cell>
          <cell r="J435">
            <v>-554.42737</v>
          </cell>
          <cell r="K435">
            <v>-1289.7536399999999</v>
          </cell>
          <cell r="L435">
            <v>-1272.10302</v>
          </cell>
          <cell r="M435">
            <v>-1139.08746</v>
          </cell>
          <cell r="N435">
            <v>3681.0667400000002</v>
          </cell>
          <cell r="O435">
            <v>0</v>
          </cell>
          <cell r="P435">
            <v>0</v>
          </cell>
          <cell r="Q435">
            <v>-8962.7975400000014</v>
          </cell>
        </row>
        <row r="437">
          <cell r="A437" t="str">
            <v xml:space="preserve">   PERDAS COM CRÉDITO</v>
          </cell>
          <cell r="B437">
            <v>-11890.312509999996</v>
          </cell>
          <cell r="C437">
            <v>-158991.53911999991</v>
          </cell>
          <cell r="E437">
            <v>-15270.546820000032</v>
          </cell>
          <cell r="F437">
            <v>-21068.752839999906</v>
          </cell>
          <cell r="G437">
            <v>-17650.40801999993</v>
          </cell>
          <cell r="H437">
            <v>-18172.035179999959</v>
          </cell>
          <cell r="I437">
            <v>-19854.865699999984</v>
          </cell>
          <cell r="J437">
            <v>-18708.744580000162</v>
          </cell>
          <cell r="K437">
            <v>-17779.493819999912</v>
          </cell>
          <cell r="L437">
            <v>-18596.379650000057</v>
          </cell>
          <cell r="M437">
            <v>-11890.312509999996</v>
          </cell>
          <cell r="N437">
            <v>-14374.149350000002</v>
          </cell>
          <cell r="O437">
            <v>0</v>
          </cell>
          <cell r="P437">
            <v>0</v>
          </cell>
          <cell r="Q437">
            <v>-158991.53911999991</v>
          </cell>
        </row>
        <row r="438">
          <cell r="A438" t="str">
            <v xml:space="preserve">    Perdas Cartão de Crédito  (C.L. Líquido)</v>
          </cell>
          <cell r="B438">
            <v>-16730.696839999997</v>
          </cell>
          <cell r="C438">
            <v>-203114.58812999993</v>
          </cell>
          <cell r="E438">
            <v>-19490.396010000033</v>
          </cell>
          <cell r="F438">
            <v>-24621.441159999908</v>
          </cell>
          <cell r="G438">
            <v>-22690.14288999993</v>
          </cell>
          <cell r="H438">
            <v>-23554.361949999959</v>
          </cell>
          <cell r="I438">
            <v>-25048.314699999984</v>
          </cell>
          <cell r="J438">
            <v>-23922.682650000163</v>
          </cell>
          <cell r="K438">
            <v>-23136.946309999912</v>
          </cell>
          <cell r="L438">
            <v>-23919.605620000057</v>
          </cell>
          <cell r="M438">
            <v>-16730.696839999997</v>
          </cell>
          <cell r="N438">
            <v>1010.11898</v>
          </cell>
          <cell r="O438">
            <v>0</v>
          </cell>
          <cell r="P438">
            <v>0</v>
          </cell>
          <cell r="Q438">
            <v>-203114.58812999993</v>
          </cell>
        </row>
        <row r="439">
          <cell r="A439" t="str">
            <v xml:space="preserve">           Perdas Diversas</v>
          </cell>
          <cell r="B439">
            <v>-348.00488000000001</v>
          </cell>
          <cell r="C439">
            <v>-3529.0832199999995</v>
          </cell>
          <cell r="E439">
            <v>-365.87124</v>
          </cell>
          <cell r="F439">
            <v>-291.80781999999999</v>
          </cell>
          <cell r="G439">
            <v>-516.06215999999995</v>
          </cell>
          <cell r="H439">
            <v>-476.83782000000002</v>
          </cell>
          <cell r="I439">
            <v>-425.72896999999995</v>
          </cell>
          <cell r="J439">
            <v>-438.81711000000001</v>
          </cell>
          <cell r="K439">
            <v>-342.66902999999996</v>
          </cell>
          <cell r="L439">
            <v>-323.28419000000002</v>
          </cell>
          <cell r="M439">
            <v>-348.00488000000001</v>
          </cell>
          <cell r="N439">
            <v>1010.11898</v>
          </cell>
          <cell r="O439">
            <v>0</v>
          </cell>
          <cell r="P439">
            <v>0</v>
          </cell>
          <cell r="Q439">
            <v>-3529.0832199999995</v>
          </cell>
        </row>
        <row r="440">
          <cell r="A440" t="str">
            <v xml:space="preserve">           Provisão para Devedores Duvidosos </v>
          </cell>
          <cell r="B440">
            <v>-16382.691959999996</v>
          </cell>
          <cell r="C440">
            <v>-199585.50490999999</v>
          </cell>
          <cell r="E440">
            <v>-19124.524770000033</v>
          </cell>
          <cell r="F440">
            <v>-24329.633339999909</v>
          </cell>
          <cell r="G440">
            <v>-22174.080729999929</v>
          </cell>
          <cell r="H440">
            <v>-23077.524129999958</v>
          </cell>
          <cell r="I440">
            <v>-24622.585729999984</v>
          </cell>
          <cell r="J440">
            <v>-23483.865540000163</v>
          </cell>
          <cell r="K440">
            <v>-22794.277279999911</v>
          </cell>
          <cell r="L440">
            <v>-23596.321430000058</v>
          </cell>
          <cell r="M440">
            <v>-16382.691959999996</v>
          </cell>
          <cell r="N440">
            <v>0</v>
          </cell>
          <cell r="O440">
            <v>0</v>
          </cell>
          <cell r="P440">
            <v>0</v>
          </cell>
          <cell r="Q440">
            <v>-199585.50490999999</v>
          </cell>
        </row>
        <row r="441">
          <cell r="A441" t="str">
            <v xml:space="preserve">    Recuperação de LP.</v>
          </cell>
          <cell r="B441">
            <v>4840.3843299999999</v>
          </cell>
          <cell r="C441">
            <v>44123.049010000002</v>
          </cell>
          <cell r="E441">
            <v>4219.8491900000008</v>
          </cell>
          <cell r="F441">
            <v>3552.6883200000007</v>
          </cell>
          <cell r="G441">
            <v>5039.7348700000002</v>
          </cell>
          <cell r="H441">
            <v>5382.3267699999997</v>
          </cell>
          <cell r="I441">
            <v>5193.4489999999996</v>
          </cell>
          <cell r="J441">
            <v>5213.9380700000011</v>
          </cell>
          <cell r="K441">
            <v>5357.4524900000006</v>
          </cell>
          <cell r="L441">
            <v>5323.2259700000004</v>
          </cell>
          <cell r="M441">
            <v>4840.3843299999999</v>
          </cell>
          <cell r="N441">
            <v>-15384.268330000001</v>
          </cell>
          <cell r="O441">
            <v>0</v>
          </cell>
          <cell r="P441">
            <v>0</v>
          </cell>
          <cell r="Q441">
            <v>44123.049010000002</v>
          </cell>
        </row>
        <row r="443">
          <cell r="A443" t="str">
            <v>TOTAL Financeiro (+) Operacional</v>
          </cell>
          <cell r="B443">
            <v>49372.522876009993</v>
          </cell>
          <cell r="C443">
            <v>374455.59882600507</v>
          </cell>
          <cell r="E443">
            <v>38221.922531964978</v>
          </cell>
          <cell r="F443">
            <v>30670.115026150095</v>
          </cell>
          <cell r="G443">
            <v>40651.578390345065</v>
          </cell>
          <cell r="H443">
            <v>39018.998211255035</v>
          </cell>
          <cell r="I443">
            <v>41577.081165450014</v>
          </cell>
          <cell r="J443">
            <v>44189.025054199854</v>
          </cell>
          <cell r="K443">
            <v>45747.461649395089</v>
          </cell>
          <cell r="L443">
            <v>45006.893921234951</v>
          </cell>
          <cell r="M443">
            <v>49372.522876009993</v>
          </cell>
          <cell r="N443" t="e">
            <v>#N/A</v>
          </cell>
          <cell r="O443" t="e">
            <v>#N/A</v>
          </cell>
          <cell r="P443" t="e">
            <v>#N/A</v>
          </cell>
          <cell r="Q443">
            <v>374455.59882600501</v>
          </cell>
        </row>
        <row r="445">
          <cell r="A445" t="str">
            <v>1.3) CUSTOS COMERCIAIS - R$ Mil</v>
          </cell>
          <cell r="B445">
            <v>-1515.4612700000002</v>
          </cell>
          <cell r="C445">
            <v>-28945.048860000003</v>
          </cell>
          <cell r="E445">
            <v>-5270.0460900000007</v>
          </cell>
          <cell r="F445">
            <v>-1221.4461700000002</v>
          </cell>
          <cell r="G445">
            <v>-2073.3983600000001</v>
          </cell>
          <cell r="H445">
            <v>-3743.38915</v>
          </cell>
          <cell r="I445">
            <v>-4745.3685400000004</v>
          </cell>
          <cell r="J445">
            <v>-2350.4201600000001</v>
          </cell>
          <cell r="K445">
            <v>-2443.4883300000001</v>
          </cell>
          <cell r="L445">
            <v>-5582.0307899999989</v>
          </cell>
          <cell r="M445">
            <v>-1515.4612700000002</v>
          </cell>
          <cell r="N445">
            <v>353.89188999999999</v>
          </cell>
          <cell r="O445">
            <v>0</v>
          </cell>
          <cell r="P445">
            <v>0</v>
          </cell>
          <cell r="Q445">
            <v>-28945.048859999995</v>
          </cell>
        </row>
        <row r="446">
          <cell r="A446" t="str">
            <v xml:space="preserve">     Propaganda e Marketing </v>
          </cell>
          <cell r="B446">
            <v>-316.52173999999997</v>
          </cell>
          <cell r="C446">
            <v>-15960.50978</v>
          </cell>
          <cell r="E446">
            <v>-2349.3682100000001</v>
          </cell>
          <cell r="F446">
            <v>-263.37841000000003</v>
          </cell>
          <cell r="G446">
            <v>-738.44315000000006</v>
          </cell>
          <cell r="H446">
            <v>-2916.91066</v>
          </cell>
          <cell r="I446">
            <v>-3111.60484</v>
          </cell>
          <cell r="J446">
            <v>-1334.36124</v>
          </cell>
          <cell r="K446">
            <v>-1234.16624</v>
          </cell>
          <cell r="L446">
            <v>-3695.7552899999996</v>
          </cell>
          <cell r="M446">
            <v>-316.52173999999997</v>
          </cell>
          <cell r="N446">
            <v>333.91348999999997</v>
          </cell>
          <cell r="O446">
            <v>0</v>
          </cell>
          <cell r="P446">
            <v>0</v>
          </cell>
          <cell r="Q446">
            <v>-15960.50978</v>
          </cell>
        </row>
        <row r="447">
          <cell r="A447" t="str">
            <v xml:space="preserve">     Campanhas de Ativação (Capitalização)</v>
          </cell>
          <cell r="B447">
            <v>0</v>
          </cell>
          <cell r="C447">
            <v>-872.23120000000006</v>
          </cell>
          <cell r="E447">
            <v>-611.87105000000008</v>
          </cell>
          <cell r="F447">
            <v>0</v>
          </cell>
          <cell r="G447">
            <v>0</v>
          </cell>
          <cell r="H447">
            <v>0</v>
          </cell>
          <cell r="I447">
            <v>-260.36014999999998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-872.23120000000006</v>
          </cell>
        </row>
        <row r="448">
          <cell r="A448" t="str">
            <v xml:space="preserve">     Brindes</v>
          </cell>
          <cell r="B448">
            <v>-5.43391</v>
          </cell>
          <cell r="C448">
            <v>-30.314800000000002</v>
          </cell>
          <cell r="E448">
            <v>-0.24199000000000001</v>
          </cell>
          <cell r="F448">
            <v>-24.4695</v>
          </cell>
          <cell r="G448">
            <v>-7.1499999999999994E-2</v>
          </cell>
          <cell r="H448">
            <v>-7.1499999999999994E-2</v>
          </cell>
          <cell r="I448">
            <v>0</v>
          </cell>
          <cell r="J448">
            <v>0</v>
          </cell>
          <cell r="K448">
            <v>0</v>
          </cell>
          <cell r="L448">
            <v>-2.64E-2</v>
          </cell>
          <cell r="M448">
            <v>-5.43391</v>
          </cell>
          <cell r="N448">
            <v>5.4603100000000007</v>
          </cell>
          <cell r="O448">
            <v>0</v>
          </cell>
          <cell r="P448">
            <v>0</v>
          </cell>
          <cell r="Q448">
            <v>-30.314800000000002</v>
          </cell>
        </row>
        <row r="449">
          <cell r="A449" t="str">
            <v xml:space="preserve">     Vendas</v>
          </cell>
          <cell r="B449">
            <v>-1168.8155800000002</v>
          </cell>
          <cell r="C449">
            <v>-8447.9547399999992</v>
          </cell>
          <cell r="E449">
            <v>-1289.30009</v>
          </cell>
          <cell r="F449">
            <v>-890.77229</v>
          </cell>
          <cell r="G449">
            <v>-736.89849000000004</v>
          </cell>
          <cell r="H449">
            <v>-722.51868999999999</v>
          </cell>
          <cell r="I449">
            <v>-676.5404400000001</v>
          </cell>
          <cell r="J449">
            <v>-958.51224999999999</v>
          </cell>
          <cell r="K449">
            <v>-746.85424</v>
          </cell>
          <cell r="L449">
            <v>-1257.7426699999999</v>
          </cell>
          <cell r="M449">
            <v>-1168.8155800000002</v>
          </cell>
          <cell r="N449">
            <v>14.518090000000001</v>
          </cell>
          <cell r="O449">
            <v>0</v>
          </cell>
          <cell r="P449">
            <v>0</v>
          </cell>
          <cell r="Q449">
            <v>-8447.9547399999992</v>
          </cell>
        </row>
        <row r="450">
          <cell r="A450" t="str">
            <v xml:space="preserve">     Postagem (Malas Diretas/Outros)</v>
          </cell>
          <cell r="B450">
            <v>-24.69004</v>
          </cell>
          <cell r="C450">
            <v>-3634.0383400000001</v>
          </cell>
          <cell r="E450">
            <v>-1019.2647499999999</v>
          </cell>
          <cell r="F450">
            <v>-42.825969999999998</v>
          </cell>
          <cell r="G450">
            <v>-597.98522000000003</v>
          </cell>
          <cell r="H450">
            <v>-103.8883</v>
          </cell>
          <cell r="I450">
            <v>-696.86311000000001</v>
          </cell>
          <cell r="J450">
            <v>-57.546669999999999</v>
          </cell>
          <cell r="K450">
            <v>-462.46785000000006</v>
          </cell>
          <cell r="L450">
            <v>-628.5064299999998</v>
          </cell>
          <cell r="M450">
            <v>-24.69004</v>
          </cell>
          <cell r="N450">
            <v>0</v>
          </cell>
          <cell r="O450">
            <v>0</v>
          </cell>
          <cell r="P450">
            <v>0</v>
          </cell>
          <cell r="Q450">
            <v>-3634.0383400000001</v>
          </cell>
        </row>
        <row r="451">
          <cell r="A451" t="str">
            <v xml:space="preserve">(a) PDD Adicional R$ -1618  mil </v>
          </cell>
          <cell r="E451" t="str">
            <v>(c) Promoção Banho de loja e cartela premiável</v>
          </cell>
          <cell r="Q451" t="str">
            <v>Pág.09</v>
          </cell>
        </row>
        <row r="452">
          <cell r="A452" t="str">
            <v xml:space="preserve">(b) Pagos R$ 2.304 mil e R$ 969 mil ref a Promoções e Malas Diretas, respectivamente, provenientes da campanha Show do Milhão </v>
          </cell>
        </row>
        <row r="453">
          <cell r="A453" t="str">
            <v>(d) Pagos R$ 3.200 mil provenientes da campanha de lançamento do cartão MiniCard</v>
          </cell>
        </row>
        <row r="454">
          <cell r="A454" t="str">
            <v>(e) Recebidos da Bradesco Capitalização R$ 265 mil, referentes a títulos sorteados de clientes em inadimplência.</v>
          </cell>
        </row>
        <row r="456">
          <cell r="A456" t="str">
            <v>R E S U L T A D O S</v>
          </cell>
          <cell r="E456" t="str">
            <v>RESULTADO FINANCEIRO</v>
          </cell>
        </row>
        <row r="457">
          <cell r="E457" t="str">
            <v>REALIZADO  2004</v>
          </cell>
        </row>
        <row r="458">
          <cell r="E458" t="str">
            <v>P E R Í O D O   D E   J A N E I R O   A  S E T E M B R O</v>
          </cell>
        </row>
        <row r="459">
          <cell r="A459" t="str">
            <v>N  O  M  E  N  C  L  A  T  U  R  A</v>
          </cell>
          <cell r="B459" t="str">
            <v>M Ê S</v>
          </cell>
          <cell r="C459" t="str">
            <v>ACUMULADO</v>
          </cell>
          <cell r="E459" t="str">
            <v>Janeiro</v>
          </cell>
          <cell r="F459" t="str">
            <v>Fevereiro</v>
          </cell>
          <cell r="G459" t="str">
            <v xml:space="preserve">Março </v>
          </cell>
          <cell r="H459" t="str">
            <v xml:space="preserve">Abril </v>
          </cell>
          <cell r="I459" t="str">
            <v>Maio</v>
          </cell>
          <cell r="J459" t="str">
            <v xml:space="preserve">Junho </v>
          </cell>
          <cell r="K459" t="str">
            <v xml:space="preserve">Julho </v>
          </cell>
          <cell r="L459" t="str">
            <v>Agosto</v>
          </cell>
          <cell r="M459" t="str">
            <v>Setembro</v>
          </cell>
          <cell r="N459" t="str">
            <v>Outubro</v>
          </cell>
          <cell r="O459" t="str">
            <v>Novembro</v>
          </cell>
          <cell r="P459" t="str">
            <v>Dezembro</v>
          </cell>
          <cell r="Q459" t="str">
            <v>T O T A L</v>
          </cell>
        </row>
        <row r="460">
          <cell r="A460" t="str">
            <v>2) RESULTADO DO CARTÃO POUPCARD - R$ Mil</v>
          </cell>
          <cell r="B460">
            <v>224.57580212000002</v>
          </cell>
          <cell r="C460">
            <v>1886.1553230049999</v>
          </cell>
          <cell r="E460">
            <v>210.97542085499998</v>
          </cell>
          <cell r="F460">
            <v>184.50523891</v>
          </cell>
          <cell r="G460">
            <v>218.71513523999997</v>
          </cell>
          <cell r="H460">
            <v>207.42058335499999</v>
          </cell>
          <cell r="I460">
            <v>189.553076105</v>
          </cell>
          <cell r="J460">
            <v>199.78761212500004</v>
          </cell>
          <cell r="K460">
            <v>224.57374437999999</v>
          </cell>
          <cell r="L460">
            <v>226.04870991499996</v>
          </cell>
          <cell r="M460">
            <v>224.57580212000002</v>
          </cell>
          <cell r="N460" t="e">
            <v>#N/A</v>
          </cell>
          <cell r="O460" t="e">
            <v>#N/A</v>
          </cell>
          <cell r="P460" t="e">
            <v>#N/A</v>
          </cell>
          <cell r="Q460">
            <v>1886.1553230049999</v>
          </cell>
        </row>
        <row r="461">
          <cell r="A461" t="str">
            <v xml:space="preserve">  RECEITAS POUPCARD</v>
          </cell>
          <cell r="B461">
            <v>257.60113000000001</v>
          </cell>
          <cell r="C461">
            <v>2361.2878900000001</v>
          </cell>
          <cell r="E461">
            <v>275.37651</v>
          </cell>
          <cell r="F461">
            <v>246.22227000000001</v>
          </cell>
          <cell r="G461">
            <v>279.63477999999998</v>
          </cell>
          <cell r="H461">
            <v>270.35329999999999</v>
          </cell>
          <cell r="I461">
            <v>252.42964000000001</v>
          </cell>
          <cell r="J461">
            <v>262.66664000000003</v>
          </cell>
          <cell r="K461">
            <v>257.95515999999998</v>
          </cell>
          <cell r="L461">
            <v>259.04845999999998</v>
          </cell>
          <cell r="M461">
            <v>257.60113000000001</v>
          </cell>
          <cell r="N461">
            <v>-45.509699999999995</v>
          </cell>
          <cell r="O461">
            <v>0</v>
          </cell>
          <cell r="P461">
            <v>0</v>
          </cell>
          <cell r="Q461">
            <v>2361.2878900000001</v>
          </cell>
        </row>
        <row r="462">
          <cell r="A462" t="str">
            <v xml:space="preserve">    Anuidades (Poupcard)</v>
          </cell>
          <cell r="B462">
            <v>244.36872</v>
          </cell>
          <cell r="C462">
            <v>2221.9595300000001</v>
          </cell>
          <cell r="E462">
            <v>262.22163</v>
          </cell>
          <cell r="F462">
            <v>232.78646000000001</v>
          </cell>
          <cell r="G462">
            <v>261.94344000000001</v>
          </cell>
          <cell r="H462">
            <v>254.62663000000001</v>
          </cell>
          <cell r="I462">
            <v>234.78813</v>
          </cell>
          <cell r="J462">
            <v>246.39025000000001</v>
          </cell>
          <cell r="K462">
            <v>242.44028</v>
          </cell>
          <cell r="L462">
            <v>242.39399</v>
          </cell>
          <cell r="M462">
            <v>244.36872</v>
          </cell>
          <cell r="N462">
            <v>0</v>
          </cell>
          <cell r="O462">
            <v>0</v>
          </cell>
          <cell r="P462">
            <v>0</v>
          </cell>
          <cell r="Q462">
            <v>2221.9595300000001</v>
          </cell>
        </row>
        <row r="463">
          <cell r="A463" t="str">
            <v xml:space="preserve">    Taxa Negócio Emissor</v>
          </cell>
          <cell r="B463">
            <v>13.23241</v>
          </cell>
          <cell r="C463">
            <v>139.32836</v>
          </cell>
          <cell r="E463">
            <v>13.154879999999999</v>
          </cell>
          <cell r="F463">
            <v>13.435810000000002</v>
          </cell>
          <cell r="G463">
            <v>17.691339999999997</v>
          </cell>
          <cell r="H463">
            <v>15.726669999999999</v>
          </cell>
          <cell r="I463">
            <v>17.641510000000018</v>
          </cell>
          <cell r="J463">
            <v>16.276389999999999</v>
          </cell>
          <cell r="K463">
            <v>15.51488</v>
          </cell>
          <cell r="L463">
            <v>16.65447</v>
          </cell>
          <cell r="M463">
            <v>13.23241</v>
          </cell>
          <cell r="N463">
            <v>-45.509699999999995</v>
          </cell>
          <cell r="O463">
            <v>0</v>
          </cell>
          <cell r="P463">
            <v>0</v>
          </cell>
          <cell r="Q463">
            <v>139.32836</v>
          </cell>
        </row>
        <row r="464">
          <cell r="A464" t="str">
            <v xml:space="preserve">  DESPESAS POUPCARD</v>
          </cell>
          <cell r="B464">
            <v>-33.025327879999999</v>
          </cell>
          <cell r="C464">
            <v>-475.13256699500005</v>
          </cell>
          <cell r="E464">
            <v>-64.401089145</v>
          </cell>
          <cell r="F464">
            <v>-61.717031089999999</v>
          </cell>
          <cell r="G464">
            <v>-60.919644760000004</v>
          </cell>
          <cell r="H464">
            <v>-62.932716644999999</v>
          </cell>
          <cell r="I464">
            <v>-62.876563895000004</v>
          </cell>
          <cell r="J464">
            <v>-62.879027874999998</v>
          </cell>
          <cell r="K464">
            <v>-33.381415619999999</v>
          </cell>
          <cell r="L464">
            <v>-32.999750085000002</v>
          </cell>
          <cell r="M464">
            <v>-33.025327879999999</v>
          </cell>
          <cell r="N464" t="e">
            <v>#N/A</v>
          </cell>
          <cell r="O464" t="e">
            <v>#N/A</v>
          </cell>
          <cell r="P464" t="e">
            <v>#N/A</v>
          </cell>
          <cell r="Q464">
            <v>-475.13256699500005</v>
          </cell>
        </row>
        <row r="465">
          <cell r="A465" t="str">
            <v xml:space="preserve">    Pessoal</v>
          </cell>
          <cell r="B465">
            <v>-9.6533099999999994</v>
          </cell>
          <cell r="C465">
            <v>-92.303449999999998</v>
          </cell>
          <cell r="E465">
            <v>-10.360959999999999</v>
          </cell>
          <cell r="F465">
            <v>-11.0091</v>
          </cell>
          <cell r="G465">
            <v>-10.75723</v>
          </cell>
          <cell r="H465">
            <v>-10.688280000000001</v>
          </cell>
          <cell r="I465">
            <v>-10.18398</v>
          </cell>
          <cell r="J465">
            <v>-10.092799999999999</v>
          </cell>
          <cell r="K465">
            <v>-10.011239999999999</v>
          </cell>
          <cell r="L465">
            <v>-9.5465499999999999</v>
          </cell>
          <cell r="M465">
            <v>-9.6533099999999994</v>
          </cell>
          <cell r="N465">
            <v>0.46664</v>
          </cell>
          <cell r="O465">
            <v>0</v>
          </cell>
          <cell r="P465">
            <v>0</v>
          </cell>
          <cell r="Q465">
            <v>-92.303449999999998</v>
          </cell>
        </row>
        <row r="466">
          <cell r="A466" t="str">
            <v xml:space="preserve">    Despesas c/ Postagem de Faturas</v>
          </cell>
          <cell r="B466">
            <v>0</v>
          </cell>
          <cell r="C466">
            <v>-168.86112000000003</v>
          </cell>
          <cell r="E466">
            <v>-29.040500000000002</v>
          </cell>
          <cell r="F466">
            <v>-28.380130000000001</v>
          </cell>
          <cell r="G466">
            <v>-24.841200000000001</v>
          </cell>
          <cell r="H466">
            <v>-27.743009999999998</v>
          </cell>
          <cell r="I466">
            <v>-29.859900000000003</v>
          </cell>
          <cell r="J466">
            <v>-28.996380000000002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-168.86112000000003</v>
          </cell>
        </row>
        <row r="467">
          <cell r="A467" t="str">
            <v xml:space="preserve">    Impostos (PIS/COFINS)</v>
          </cell>
          <cell r="B467">
            <v>-23.372017879999998</v>
          </cell>
          <cell r="C467">
            <v>-213.96799699499999</v>
          </cell>
          <cell r="E467">
            <v>-24.999629145000004</v>
          </cell>
          <cell r="F467">
            <v>-22.327801090000001</v>
          </cell>
          <cell r="G467">
            <v>-25.321214760000004</v>
          </cell>
          <cell r="H467">
            <v>-24.501426645000002</v>
          </cell>
          <cell r="I467">
            <v>-22.832683895000002</v>
          </cell>
          <cell r="J467">
            <v>-23.789847875</v>
          </cell>
          <cell r="K467">
            <v>-23.370175619999998</v>
          </cell>
          <cell r="L467">
            <v>-23.453200085000002</v>
          </cell>
          <cell r="M467">
            <v>-23.372017879999998</v>
          </cell>
          <cell r="N467" t="e">
            <v>#N/A</v>
          </cell>
          <cell r="O467" t="e">
            <v>#N/A</v>
          </cell>
          <cell r="P467" t="e">
            <v>#N/A</v>
          </cell>
          <cell r="Q467">
            <v>-213.96799699499999</v>
          </cell>
        </row>
        <row r="469">
          <cell r="A469" t="str">
            <v xml:space="preserve">3) RESULTADO DO CARTÃO DE DÉBITO - R$ Mil </v>
          </cell>
          <cell r="B469">
            <v>4337.0682999999999</v>
          </cell>
          <cell r="C469">
            <v>38545.682707</v>
          </cell>
          <cell r="E469">
            <v>3167.8427499999989</v>
          </cell>
          <cell r="F469">
            <v>3669.6027900000008</v>
          </cell>
          <cell r="G469">
            <v>3861.8297270000003</v>
          </cell>
          <cell r="H469">
            <v>4171.3729500000009</v>
          </cell>
          <cell r="I469">
            <v>5021.3175200000005</v>
          </cell>
          <cell r="J469">
            <v>4827.4659300000003</v>
          </cell>
          <cell r="K469">
            <v>4452.4053199999989</v>
          </cell>
          <cell r="L469">
            <v>5036.7774200000022</v>
          </cell>
          <cell r="M469">
            <v>4337.0682999999999</v>
          </cell>
          <cell r="N469" t="e">
            <v>#N/A</v>
          </cell>
          <cell r="O469" t="e">
            <v>#N/A</v>
          </cell>
          <cell r="P469" t="e">
            <v>#N/A</v>
          </cell>
          <cell r="Q469">
            <v>38545.682707</v>
          </cell>
        </row>
        <row r="470">
          <cell r="A470" t="str">
            <v>3.1) RESULTADO DO CARTÃO C/ A FUNÇÃO ELECTRON - R$ Mil</v>
          </cell>
          <cell r="B470">
            <v>4620.3094899999996</v>
          </cell>
          <cell r="C470">
            <v>39237.57473</v>
          </cell>
          <cell r="E470">
            <v>3379.560289999999</v>
          </cell>
          <cell r="F470">
            <v>3609.0079100000007</v>
          </cell>
          <cell r="G470">
            <v>4450.7222899999997</v>
          </cell>
          <cell r="H470">
            <v>3920.4580100000007</v>
          </cell>
          <cell r="I470">
            <v>4685.66957</v>
          </cell>
          <cell r="J470">
            <v>4607.4479000000001</v>
          </cell>
          <cell r="K470">
            <v>4750.8991999999989</v>
          </cell>
          <cell r="L470">
            <v>5213.5000700000019</v>
          </cell>
          <cell r="M470">
            <v>4620.3094899999996</v>
          </cell>
          <cell r="N470" t="e">
            <v>#N/A</v>
          </cell>
          <cell r="O470" t="e">
            <v>#N/A</v>
          </cell>
          <cell r="P470" t="e">
            <v>#N/A</v>
          </cell>
          <cell r="Q470">
            <v>39237.57473</v>
          </cell>
        </row>
        <row r="471">
          <cell r="A471" t="str">
            <v xml:space="preserve">  RECEITAS FUNÇÃO ELECTRON</v>
          </cell>
          <cell r="B471">
            <v>5401.8263999999999</v>
          </cell>
          <cell r="C471">
            <v>45623.793169999997</v>
          </cell>
          <cell r="E471">
            <v>4800.7605499999991</v>
          </cell>
          <cell r="F471">
            <v>4151.1023600000008</v>
          </cell>
          <cell r="G471">
            <v>5071.2186499999998</v>
          </cell>
          <cell r="H471">
            <v>4470.3728100000008</v>
          </cell>
          <cell r="I471">
            <v>5400.6555600000002</v>
          </cell>
          <cell r="J471">
            <v>5192.1117599999998</v>
          </cell>
          <cell r="K471">
            <v>5289.6682499999988</v>
          </cell>
          <cell r="L471">
            <v>5846.0768300000018</v>
          </cell>
          <cell r="M471">
            <v>5401.8263999999999</v>
          </cell>
          <cell r="N471">
            <v>-16368.48027</v>
          </cell>
          <cell r="O471">
            <v>0</v>
          </cell>
          <cell r="P471">
            <v>0</v>
          </cell>
          <cell r="Q471">
            <v>45623.793169999997</v>
          </cell>
        </row>
        <row r="472">
          <cell r="A472" t="str">
            <v xml:space="preserve">     Taxa Negocio Emissor  </v>
          </cell>
          <cell r="B472">
            <v>5347.2414600000002</v>
          </cell>
          <cell r="C472">
            <v>45170.646750000007</v>
          </cell>
          <cell r="E472">
            <v>4757.2622899999997</v>
          </cell>
          <cell r="F472">
            <v>4109.7269700000006</v>
          </cell>
          <cell r="G472">
            <v>5021.9664499999999</v>
          </cell>
          <cell r="H472">
            <v>4425.6288700000005</v>
          </cell>
          <cell r="I472">
            <v>5349.8739599999999</v>
          </cell>
          <cell r="J472">
            <v>5137.7049900000002</v>
          </cell>
          <cell r="K472">
            <v>5232.2791199999992</v>
          </cell>
          <cell r="L472">
            <v>5788.9626400000016</v>
          </cell>
          <cell r="M472">
            <v>5347.2414600000002</v>
          </cell>
          <cell r="N472">
            <v>-16368.48027</v>
          </cell>
          <cell r="O472">
            <v>0</v>
          </cell>
          <cell r="P472">
            <v>0</v>
          </cell>
          <cell r="Q472">
            <v>45170.646750000007</v>
          </cell>
        </row>
        <row r="473">
          <cell r="A473" t="str">
            <v xml:space="preserve">     Tarifas</v>
          </cell>
          <cell r="B473">
            <v>54.584940000000003</v>
          </cell>
          <cell r="C473">
            <v>453.11491000000007</v>
          </cell>
          <cell r="E473">
            <v>43.478629999999995</v>
          </cell>
          <cell r="F473">
            <v>41.375389999999996</v>
          </cell>
          <cell r="G473">
            <v>49.240319999999997</v>
          </cell>
          <cell r="H473">
            <v>44.743940000000002</v>
          </cell>
          <cell r="I473">
            <v>50.781599999999997</v>
          </cell>
          <cell r="J473">
            <v>54.406770000000002</v>
          </cell>
          <cell r="K473">
            <v>57.389129999999994</v>
          </cell>
          <cell r="L473">
            <v>57.114190000000001</v>
          </cell>
          <cell r="M473">
            <v>54.584940000000003</v>
          </cell>
          <cell r="N473">
            <v>0</v>
          </cell>
          <cell r="O473">
            <v>0</v>
          </cell>
          <cell r="P473">
            <v>0</v>
          </cell>
          <cell r="Q473">
            <v>453.11491000000007</v>
          </cell>
        </row>
        <row r="474">
          <cell r="A474" t="str">
            <v xml:space="preserve">     Receitas c/ Taxa Moratória </v>
          </cell>
          <cell r="B474">
            <v>0</v>
          </cell>
          <cell r="C474">
            <v>3.1509999999999996E-2</v>
          </cell>
          <cell r="E474">
            <v>1.9629999999999998E-2</v>
          </cell>
          <cell r="F474">
            <v>0</v>
          </cell>
          <cell r="G474">
            <v>1.188E-2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3.1509999999999996E-2</v>
          </cell>
        </row>
        <row r="475">
          <cell r="A475" t="str">
            <v xml:space="preserve">  DESPESAS FUNÇÃO ELECTRON</v>
          </cell>
          <cell r="B475">
            <v>-781.51691000000005</v>
          </cell>
          <cell r="C475">
            <v>-6386.2184399999996</v>
          </cell>
          <cell r="E475">
            <v>-1421.2002600000001</v>
          </cell>
          <cell r="F475">
            <v>-542.09445000000005</v>
          </cell>
          <cell r="G475">
            <v>-620.4963600000001</v>
          </cell>
          <cell r="H475">
            <v>-549.91480000000001</v>
          </cell>
          <cell r="I475">
            <v>-714.9859899999999</v>
          </cell>
          <cell r="J475">
            <v>-584.66386</v>
          </cell>
          <cell r="K475">
            <v>-538.76904999999999</v>
          </cell>
          <cell r="L475">
            <v>-632.57675999999992</v>
          </cell>
          <cell r="M475">
            <v>-781.51691000000005</v>
          </cell>
          <cell r="N475" t="e">
            <v>#N/A</v>
          </cell>
          <cell r="O475" t="e">
            <v>#N/A</v>
          </cell>
          <cell r="P475" t="e">
            <v>#N/A</v>
          </cell>
          <cell r="Q475">
            <v>-6386.2184399999996</v>
          </cell>
        </row>
        <row r="476">
          <cell r="A476" t="str">
            <v xml:space="preserve">     Pessoal</v>
          </cell>
          <cell r="B476">
            <v>-82.170509999999993</v>
          </cell>
          <cell r="C476">
            <v>-785.70157000000006</v>
          </cell>
          <cell r="E476">
            <v>-88.194130000000001</v>
          </cell>
          <cell r="F476">
            <v>-93.711240000000004</v>
          </cell>
          <cell r="G476">
            <v>-91.567220000000006</v>
          </cell>
          <cell r="H476">
            <v>-90.980310000000003</v>
          </cell>
          <cell r="I476">
            <v>-86.687679999999986</v>
          </cell>
          <cell r="J476">
            <v>-85.911529999999999</v>
          </cell>
          <cell r="K476">
            <v>-85.217240000000004</v>
          </cell>
          <cell r="L476">
            <v>-81.261710000000008</v>
          </cell>
          <cell r="M476">
            <v>-82.170509999999993</v>
          </cell>
          <cell r="N476">
            <v>3.97214</v>
          </cell>
          <cell r="O476">
            <v>0</v>
          </cell>
          <cell r="P476">
            <v>0</v>
          </cell>
          <cell r="Q476">
            <v>-785.70157000000006</v>
          </cell>
        </row>
        <row r="477">
          <cell r="A477" t="str">
            <v xml:space="preserve">     Serviços Técnicos </v>
          </cell>
          <cell r="B477">
            <v>-201.37253000000001</v>
          </cell>
          <cell r="C477">
            <v>-201.37253000000001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-201.37253000000001</v>
          </cell>
          <cell r="N477">
            <v>0</v>
          </cell>
          <cell r="O477">
            <v>0</v>
          </cell>
          <cell r="P477">
            <v>0</v>
          </cell>
          <cell r="Q477">
            <v>-201.37253000000001</v>
          </cell>
        </row>
        <row r="478">
          <cell r="A478" t="str">
            <v xml:space="preserve">     Taxas das Bandeiras / Franquia</v>
          </cell>
          <cell r="B478">
            <v>-80</v>
          </cell>
          <cell r="C478">
            <v>-893.80882999999994</v>
          </cell>
          <cell r="E478">
            <v>-140</v>
          </cell>
          <cell r="F478">
            <v>-130</v>
          </cell>
          <cell r="G478">
            <v>-140</v>
          </cell>
          <cell r="H478">
            <v>-116.05989000000001</v>
          </cell>
          <cell r="I478">
            <v>-80</v>
          </cell>
          <cell r="J478">
            <v>-80</v>
          </cell>
          <cell r="K478">
            <v>-47.748940000000005</v>
          </cell>
          <cell r="L478">
            <v>-80</v>
          </cell>
          <cell r="M478">
            <v>-80</v>
          </cell>
          <cell r="N478">
            <v>-120</v>
          </cell>
          <cell r="O478">
            <v>-130</v>
          </cell>
          <cell r="P478">
            <v>-210</v>
          </cell>
          <cell r="Q478">
            <v>-893.80882999999994</v>
          </cell>
        </row>
        <row r="479">
          <cell r="A479" t="str">
            <v xml:space="preserve">     Perdas Cartão de Débito</v>
          </cell>
          <cell r="B479">
            <v>-3.6448700000000001</v>
          </cell>
          <cell r="C479">
            <v>-48.759729999999998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-1.7247999999999999</v>
          </cell>
          <cell r="J479">
            <v>-20.471220000000002</v>
          </cell>
          <cell r="K479">
            <v>0</v>
          </cell>
          <cell r="L479">
            <v>-22.918839999999999</v>
          </cell>
          <cell r="M479">
            <v>-3.6448700000000001</v>
          </cell>
          <cell r="N479">
            <v>26.56371</v>
          </cell>
          <cell r="O479">
            <v>0</v>
          </cell>
          <cell r="P479">
            <v>0</v>
          </cell>
          <cell r="Q479">
            <v>-48.759729999999998</v>
          </cell>
        </row>
        <row r="480">
          <cell r="A480" t="str">
            <v xml:space="preserve">     Custos Comerciais</v>
          </cell>
          <cell r="B480">
            <v>0</v>
          </cell>
          <cell r="C480">
            <v>-957.29572000000007</v>
          </cell>
          <cell r="E480">
            <v>-824.88154000000009</v>
          </cell>
          <cell r="F480">
            <v>0</v>
          </cell>
          <cell r="G480">
            <v>0</v>
          </cell>
          <cell r="H480">
            <v>0</v>
          </cell>
          <cell r="I480">
            <v>-132.41417999999999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-957.29572000000007</v>
          </cell>
        </row>
        <row r="481">
          <cell r="A481" t="str">
            <v xml:space="preserve">    ISS/PIS/COFINS</v>
          </cell>
          <cell r="B481">
            <v>-414.32900000000001</v>
          </cell>
          <cell r="C481">
            <v>-3499.28006</v>
          </cell>
          <cell r="E481">
            <v>-368.12458999999996</v>
          </cell>
          <cell r="F481">
            <v>-318.38321000000002</v>
          </cell>
          <cell r="G481">
            <v>-388.92914000000002</v>
          </cell>
          <cell r="H481">
            <v>-342.87459999999999</v>
          </cell>
          <cell r="I481">
            <v>-414.15932999999995</v>
          </cell>
          <cell r="J481">
            <v>-398.28111000000001</v>
          </cell>
          <cell r="K481">
            <v>-405.80286999999998</v>
          </cell>
          <cell r="L481">
            <v>-448.39620999999994</v>
          </cell>
          <cell r="M481">
            <v>-414.32900000000001</v>
          </cell>
          <cell r="N481" t="e">
            <v>#N/A</v>
          </cell>
          <cell r="O481" t="e">
            <v>#N/A</v>
          </cell>
          <cell r="P481" t="e">
            <v>#N/A</v>
          </cell>
          <cell r="Q481">
            <v>-3499.28006</v>
          </cell>
        </row>
        <row r="483">
          <cell r="A483" t="str">
            <v>3.2) RESULTADO CARTÃO C/ A FUNÇÃO BANCÁRIA - R$ Mil</v>
          </cell>
          <cell r="B483">
            <v>-283.24118999999973</v>
          </cell>
          <cell r="C483">
            <v>-691.89202300000034</v>
          </cell>
          <cell r="E483">
            <v>-211.7175400000001</v>
          </cell>
          <cell r="F483">
            <v>60.594879999999876</v>
          </cell>
          <cell r="G483">
            <v>-588.89256299999965</v>
          </cell>
          <cell r="H483">
            <v>250.91493999999989</v>
          </cell>
          <cell r="I483">
            <v>335.64795000000004</v>
          </cell>
          <cell r="J483">
            <v>220.01802999999995</v>
          </cell>
          <cell r="K483">
            <v>-298.49387999999976</v>
          </cell>
          <cell r="L483">
            <v>-176.72264999999993</v>
          </cell>
          <cell r="M483">
            <v>-283.24118999999973</v>
          </cell>
          <cell r="N483">
            <v>406.14249999999998</v>
          </cell>
          <cell r="O483">
            <v>0</v>
          </cell>
          <cell r="P483">
            <v>0</v>
          </cell>
          <cell r="Q483">
            <v>-691.89202300000034</v>
          </cell>
        </row>
        <row r="484">
          <cell r="A484" t="str">
            <v xml:space="preserve">  RECEITAS FUNÇÃO BANCÁRIA</v>
          </cell>
          <cell r="B484">
            <v>1355.86877</v>
          </cell>
          <cell r="C484">
            <v>12997.41187</v>
          </cell>
          <cell r="E484">
            <v>1124.1289899999999</v>
          </cell>
          <cell r="F484">
            <v>977.83271999999988</v>
          </cell>
          <cell r="G484">
            <v>1471.8131500000002</v>
          </cell>
          <cell r="H484">
            <v>1690.42778</v>
          </cell>
          <cell r="I484">
            <v>1765.5033900000001</v>
          </cell>
          <cell r="J484">
            <v>1740.8758599999999</v>
          </cell>
          <cell r="K484">
            <v>1504.8010400000001</v>
          </cell>
          <cell r="L484">
            <v>1366.1601700000001</v>
          </cell>
          <cell r="M484">
            <v>1355.86877</v>
          </cell>
          <cell r="N484">
            <v>0</v>
          </cell>
          <cell r="O484">
            <v>0</v>
          </cell>
          <cell r="P484">
            <v>0</v>
          </cell>
          <cell r="Q484">
            <v>12997.41187</v>
          </cell>
        </row>
        <row r="485">
          <cell r="A485" t="str">
            <v xml:space="preserve">     Tarifas - 2ª via/emissão</v>
          </cell>
          <cell r="B485">
            <v>99.086799999999997</v>
          </cell>
          <cell r="C485">
            <v>860.89980000000003</v>
          </cell>
          <cell r="E485">
            <v>100.0962</v>
          </cell>
          <cell r="F485">
            <v>84.992999999999995</v>
          </cell>
          <cell r="G485">
            <v>94.163600000000002</v>
          </cell>
          <cell r="H485">
            <v>91.793800000000005</v>
          </cell>
          <cell r="I485">
            <v>81.909199999999998</v>
          </cell>
          <cell r="J485">
            <v>113.20819999999999</v>
          </cell>
          <cell r="K485">
            <v>86.270800000000008</v>
          </cell>
          <cell r="L485">
            <v>109.37819999999999</v>
          </cell>
          <cell r="M485">
            <v>99.086799999999997</v>
          </cell>
          <cell r="N485">
            <v>0</v>
          </cell>
          <cell r="O485">
            <v>0</v>
          </cell>
          <cell r="P485">
            <v>0</v>
          </cell>
          <cell r="Q485">
            <v>860.89980000000003</v>
          </cell>
        </row>
        <row r="486">
          <cell r="A486" t="str">
            <v xml:space="preserve">     Estorno de Despesas Efetuado às Agências</v>
          </cell>
          <cell r="B486">
            <v>1256.78197</v>
          </cell>
          <cell r="C486">
            <v>12136.512069999999</v>
          </cell>
          <cell r="E486">
            <v>1024.03279</v>
          </cell>
          <cell r="F486">
            <v>892.83971999999994</v>
          </cell>
          <cell r="G486">
            <v>1377.6495500000001</v>
          </cell>
          <cell r="H486">
            <v>1598.6339800000001</v>
          </cell>
          <cell r="I486">
            <v>1683.59419</v>
          </cell>
          <cell r="J486">
            <v>1627.6676599999998</v>
          </cell>
          <cell r="K486">
            <v>1418.53024</v>
          </cell>
          <cell r="L486">
            <v>1256.78197</v>
          </cell>
          <cell r="M486">
            <v>1256.78197</v>
          </cell>
          <cell r="N486">
            <v>0</v>
          </cell>
          <cell r="O486">
            <v>0</v>
          </cell>
          <cell r="P486">
            <v>0</v>
          </cell>
          <cell r="Q486">
            <v>12136.512069999999</v>
          </cell>
        </row>
        <row r="487">
          <cell r="A487" t="str">
            <v xml:space="preserve">  DESPESAS FUNÇÃO BANCÁRIA</v>
          </cell>
          <cell r="B487">
            <v>-1639.1099599999998</v>
          </cell>
          <cell r="C487">
            <v>-13689.303893</v>
          </cell>
          <cell r="E487">
            <v>-1335.84653</v>
          </cell>
          <cell r="F487">
            <v>-917.23784000000001</v>
          </cell>
          <cell r="G487">
            <v>-2060.7057129999998</v>
          </cell>
          <cell r="H487">
            <v>-1439.5128400000001</v>
          </cell>
          <cell r="I487">
            <v>-1429.85544</v>
          </cell>
          <cell r="J487">
            <v>-1520.8578299999999</v>
          </cell>
          <cell r="K487">
            <v>-1803.2949199999998</v>
          </cell>
          <cell r="L487">
            <v>-1542.88282</v>
          </cell>
          <cell r="M487">
            <v>-1639.1099599999998</v>
          </cell>
          <cell r="N487">
            <v>406.14249999999998</v>
          </cell>
          <cell r="O487">
            <v>0</v>
          </cell>
          <cell r="P487">
            <v>0</v>
          </cell>
          <cell r="Q487">
            <v>-13689.303893</v>
          </cell>
        </row>
        <row r="488">
          <cell r="B488">
            <v>0</v>
          </cell>
          <cell r="C488">
            <v>0</v>
          </cell>
          <cell r="Q488">
            <v>0</v>
          </cell>
        </row>
        <row r="489">
          <cell r="A489" t="str">
            <v xml:space="preserve">     Serviços de Terceiros (Personalização de Cartões / Manuseio)</v>
          </cell>
          <cell r="B489">
            <v>-525.25019999999995</v>
          </cell>
          <cell r="C489">
            <v>-3999.2312900000002</v>
          </cell>
          <cell r="E489">
            <v>-327.12747000000002</v>
          </cell>
          <cell r="F489">
            <v>-264.65204</v>
          </cell>
          <cell r="G489">
            <v>-376.60242999999997</v>
          </cell>
          <cell r="H489">
            <v>-479.78109000000001</v>
          </cell>
          <cell r="I489">
            <v>-434.65181000000001</v>
          </cell>
          <cell r="J489">
            <v>-478.50671</v>
          </cell>
          <cell r="K489">
            <v>-583.70240999999999</v>
          </cell>
          <cell r="L489">
            <v>-528.95713000000001</v>
          </cell>
          <cell r="M489">
            <v>-525.25019999999995</v>
          </cell>
          <cell r="N489">
            <v>0</v>
          </cell>
          <cell r="O489">
            <v>0</v>
          </cell>
          <cell r="P489">
            <v>0</v>
          </cell>
          <cell r="Q489">
            <v>-3999.2312900000002</v>
          </cell>
        </row>
        <row r="490">
          <cell r="A490" t="str">
            <v xml:space="preserve">     Despesas c/ Postagem  Envio de Cartões</v>
          </cell>
          <cell r="B490">
            <v>-522.29651999999999</v>
          </cell>
          <cell r="C490">
            <v>-4747.7497229999999</v>
          </cell>
          <cell r="E490">
            <v>-514.96191999999996</v>
          </cell>
          <cell r="F490">
            <v>-428.81804000000005</v>
          </cell>
          <cell r="G490">
            <v>-563.04294299999992</v>
          </cell>
          <cell r="H490">
            <v>-521.25781000000006</v>
          </cell>
          <cell r="I490">
            <v>-521.64346999999998</v>
          </cell>
          <cell r="J490">
            <v>-544.87376999999992</v>
          </cell>
          <cell r="K490">
            <v>-579.40956999999992</v>
          </cell>
          <cell r="L490">
            <v>-551.44568000000004</v>
          </cell>
          <cell r="M490">
            <v>-522.29651999999999</v>
          </cell>
          <cell r="N490">
            <v>0</v>
          </cell>
          <cell r="O490">
            <v>0</v>
          </cell>
          <cell r="P490">
            <v>0</v>
          </cell>
          <cell r="Q490">
            <v>-4747.7497229999999</v>
          </cell>
        </row>
        <row r="491">
          <cell r="Q491">
            <v>0</v>
          </cell>
        </row>
        <row r="492">
          <cell r="A492" t="str">
            <v xml:space="preserve">     Materiais Plásticos Outros Cartões</v>
          </cell>
          <cell r="B492">
            <v>-591.56323999999995</v>
          </cell>
          <cell r="C492">
            <v>-4942.3228799999997</v>
          </cell>
          <cell r="E492">
            <v>-493.75713999999999</v>
          </cell>
          <cell r="F492">
            <v>-223.76776000000001</v>
          </cell>
          <cell r="G492">
            <v>-1121.06034</v>
          </cell>
          <cell r="H492">
            <v>-438.47394000000003</v>
          </cell>
          <cell r="I492">
            <v>-473.56016000000005</v>
          </cell>
          <cell r="J492">
            <v>-497.47735</v>
          </cell>
          <cell r="K492">
            <v>-640.18293999999992</v>
          </cell>
          <cell r="L492">
            <v>-462.48000999999999</v>
          </cell>
          <cell r="M492">
            <v>-591.56323999999995</v>
          </cell>
          <cell r="N492">
            <v>406.14249999999998</v>
          </cell>
          <cell r="O492">
            <v>0</v>
          </cell>
          <cell r="P492">
            <v>0</v>
          </cell>
          <cell r="Q492">
            <v>-4942.3228799999997</v>
          </cell>
        </row>
        <row r="494">
          <cell r="A494" t="str">
            <v>4) RESULTADO DO NEGÓCIO EMISSOR - R$ Mil</v>
          </cell>
          <cell r="B494">
            <v>52418.705708129994</v>
          </cell>
          <cell r="C494">
            <v>385942.38799601007</v>
          </cell>
          <cell r="E494">
            <v>36330.694612819971</v>
          </cell>
          <cell r="F494">
            <v>33302.776885060099</v>
          </cell>
          <cell r="G494">
            <v>42658.724892585073</v>
          </cell>
          <cell r="H494">
            <v>39654.40259461003</v>
          </cell>
          <cell r="I494">
            <v>42042.583221555018</v>
          </cell>
          <cell r="J494">
            <v>46865.858436324852</v>
          </cell>
          <cell r="K494">
            <v>47980.952383775089</v>
          </cell>
          <cell r="L494">
            <v>44687.68926114995</v>
          </cell>
          <cell r="M494">
            <v>52418.705708129994</v>
          </cell>
          <cell r="N494" t="e">
            <v>#N/A</v>
          </cell>
          <cell r="O494" t="e">
            <v>#N/A</v>
          </cell>
          <cell r="P494" t="e">
            <v>#N/A</v>
          </cell>
          <cell r="Q494">
            <v>385942.38799601002</v>
          </cell>
        </row>
        <row r="495">
          <cell r="A495" t="str">
            <v>(a) Pagos em Jan/04 R$ 825 mil ref a Título de Capitalização Campanha Compra Premiável de Dez/03.</v>
          </cell>
          <cell r="Q495" t="str">
            <v>Pág.10</v>
          </cell>
        </row>
        <row r="496">
          <cell r="A496" t="str">
            <v>(b) R$ 652 mil referem-se a reajuste de set/03 a fev/04 nos preços de personalização dos cartões e R$ 243 mil deve-se ao maior consumo de cartões e a migração do BCN.</v>
          </cell>
        </row>
        <row r="497">
          <cell r="A497" t="str">
            <v>(c) Promoção Banho de Loja</v>
          </cell>
          <cell r="E497" t="str">
            <v>(d) Pagamento do sistema de monitoração Lynx ref ao período de jan a ago/04</v>
          </cell>
        </row>
        <row r="498">
          <cell r="A498" t="str">
            <v>R E S U L T A D O S</v>
          </cell>
          <cell r="E498" t="str">
            <v>RESULTADO FINANCEIRO</v>
          </cell>
        </row>
        <row r="499">
          <cell r="E499" t="str">
            <v>REALIZADO  2004</v>
          </cell>
        </row>
        <row r="500">
          <cell r="E500" t="str">
            <v>P E R Í O D O   D E   J A N E I R O   A  S E T E M B R O</v>
          </cell>
        </row>
        <row r="501">
          <cell r="A501" t="str">
            <v>N  O  M  E  N  C  L  A  T  U  R  A</v>
          </cell>
          <cell r="B501" t="str">
            <v>M Ê S</v>
          </cell>
          <cell r="C501" t="str">
            <v>ACUMULADO</v>
          </cell>
          <cell r="E501" t="str">
            <v>Janeiro</v>
          </cell>
          <cell r="F501" t="str">
            <v>Fevereiro</v>
          </cell>
          <cell r="G501" t="str">
            <v xml:space="preserve">Março </v>
          </cell>
          <cell r="H501" t="str">
            <v xml:space="preserve">Abril </v>
          </cell>
          <cell r="I501" t="str">
            <v>Maio</v>
          </cell>
          <cell r="J501" t="str">
            <v xml:space="preserve">Junho </v>
          </cell>
          <cell r="K501" t="str">
            <v xml:space="preserve">Julho </v>
          </cell>
          <cell r="L501" t="str">
            <v>Agosto</v>
          </cell>
          <cell r="M501" t="str">
            <v>Setembro</v>
          </cell>
          <cell r="N501" t="str">
            <v>Outubro</v>
          </cell>
          <cell r="O501" t="str">
            <v>Novembro</v>
          </cell>
          <cell r="P501" t="str">
            <v>Dezembro</v>
          </cell>
          <cell r="Q501" t="str">
            <v>T O T A L</v>
          </cell>
        </row>
        <row r="502">
          <cell r="A502" t="str">
            <v>5) RESULTADO COM ANTECIPAÇÃO DE RECEBÍVEIS - R$ Mil</v>
          </cell>
          <cell r="B502">
            <v>6707.5189218817814</v>
          </cell>
          <cell r="C502">
            <v>57506.899262858591</v>
          </cell>
          <cell r="E502">
            <v>6391.0993614583549</v>
          </cell>
          <cell r="F502">
            <v>5663.9366420687456</v>
          </cell>
          <cell r="G502">
            <v>5428.3812153880881</v>
          </cell>
          <cell r="H502">
            <v>5849.644437734305</v>
          </cell>
          <cell r="I502">
            <v>6895.631302214375</v>
          </cell>
          <cell r="J502">
            <v>5975.5567146678968</v>
          </cell>
          <cell r="K502">
            <v>7132.1541285537751</v>
          </cell>
          <cell r="L502">
            <v>7462.9765388912692</v>
          </cell>
          <cell r="M502">
            <v>6707.5189218817814</v>
          </cell>
          <cell r="N502" t="e">
            <v>#N/A</v>
          </cell>
          <cell r="O502" t="e">
            <v>#N/A</v>
          </cell>
          <cell r="P502" t="e">
            <v>#N/A</v>
          </cell>
          <cell r="Q502">
            <v>57506.899262858591</v>
          </cell>
        </row>
        <row r="503">
          <cell r="A503" t="str">
            <v xml:space="preserve">  RECEITAS DE ANTECIPAÇÃO DE RECEBÍVEIS</v>
          </cell>
          <cell r="B503">
            <v>16653.555760000003</v>
          </cell>
          <cell r="C503">
            <v>139691.66842</v>
          </cell>
          <cell r="E503">
            <v>15716.522410000001</v>
          </cell>
          <cell r="F503">
            <v>14050.156880000002</v>
          </cell>
          <cell r="G503">
            <v>15255.4342</v>
          </cell>
          <cell r="H503">
            <v>14313.844470000002</v>
          </cell>
          <cell r="I503">
            <v>15389.314190000001</v>
          </cell>
          <cell r="J503">
            <v>15016.49409</v>
          </cell>
          <cell r="K503">
            <v>16386.956869999998</v>
          </cell>
          <cell r="L503">
            <v>16909.38955</v>
          </cell>
          <cell r="M503">
            <v>16653.555760000003</v>
          </cell>
          <cell r="N503">
            <v>-1735.0042699999999</v>
          </cell>
          <cell r="O503">
            <v>0</v>
          </cell>
          <cell r="P503">
            <v>0</v>
          </cell>
          <cell r="Q503">
            <v>139691.66842</v>
          </cell>
        </row>
        <row r="504">
          <cell r="A504" t="str">
            <v xml:space="preserve">     Receitas de Antecipações de Crédito - Carteira "D"</v>
          </cell>
          <cell r="B504">
            <v>4794.2007599999997</v>
          </cell>
          <cell r="C504">
            <v>40491.171689999996</v>
          </cell>
          <cell r="E504">
            <v>4695.0902100000003</v>
          </cell>
          <cell r="F504">
            <v>4239.8574800000006</v>
          </cell>
          <cell r="G504">
            <v>4336.7410099999997</v>
          </cell>
          <cell r="H504">
            <v>3986.0001299999999</v>
          </cell>
          <cell r="I504">
            <v>4358.1299600000002</v>
          </cell>
          <cell r="J504">
            <v>4325.8110500000003</v>
          </cell>
          <cell r="K504">
            <v>4775.7613899999997</v>
          </cell>
          <cell r="L504">
            <v>4979.5797000000002</v>
          </cell>
          <cell r="M504">
            <v>4794.2007599999997</v>
          </cell>
          <cell r="N504">
            <v>0</v>
          </cell>
          <cell r="O504">
            <v>0</v>
          </cell>
          <cell r="P504">
            <v>0</v>
          </cell>
          <cell r="Q504">
            <v>40491.171689999996</v>
          </cell>
        </row>
        <row r="505">
          <cell r="A505" t="str">
            <v xml:space="preserve">     Receitas de Antecipações de Crédito - Carteira "H"</v>
          </cell>
          <cell r="B505">
            <v>2645.5303100000001</v>
          </cell>
          <cell r="C505">
            <v>25881.16878</v>
          </cell>
          <cell r="E505">
            <v>3714.37066</v>
          </cell>
          <cell r="F505">
            <v>3034.86726</v>
          </cell>
          <cell r="G505">
            <v>3053.1088500000001</v>
          </cell>
          <cell r="H505">
            <v>2767.1444100000003</v>
          </cell>
          <cell r="I505">
            <v>2851.2982700000002</v>
          </cell>
          <cell r="J505">
            <v>2500.5916899999997</v>
          </cell>
          <cell r="K505">
            <v>2612.9967200000001</v>
          </cell>
          <cell r="L505">
            <v>2701.2606099999998</v>
          </cell>
          <cell r="M505">
            <v>2645.5303100000001</v>
          </cell>
          <cell r="N505">
            <v>0</v>
          </cell>
          <cell r="O505">
            <v>0</v>
          </cell>
          <cell r="P505">
            <v>0</v>
          </cell>
          <cell r="Q505">
            <v>25881.16878</v>
          </cell>
        </row>
        <row r="506">
          <cell r="A506" t="str">
            <v xml:space="preserve">     Receitas de Antecipações de  Saque Fácil </v>
          </cell>
          <cell r="B506">
            <v>5394.9410399999997</v>
          </cell>
          <cell r="C506">
            <v>46360.956310000001</v>
          </cell>
          <cell r="E506">
            <v>5245.5117900000005</v>
          </cell>
          <cell r="F506">
            <v>4441.6183899999996</v>
          </cell>
          <cell r="G506">
            <v>5212.6256399999993</v>
          </cell>
          <cell r="H506">
            <v>4959.0121200000003</v>
          </cell>
          <cell r="I506">
            <v>5087.3837599999997</v>
          </cell>
          <cell r="J506">
            <v>5118.1779299999998</v>
          </cell>
          <cell r="K506">
            <v>5407.0309699999998</v>
          </cell>
          <cell r="L506">
            <v>5494.6546699999999</v>
          </cell>
          <cell r="M506">
            <v>5394.9410399999997</v>
          </cell>
          <cell r="N506">
            <v>0</v>
          </cell>
          <cell r="O506">
            <v>0</v>
          </cell>
          <cell r="P506">
            <v>0</v>
          </cell>
          <cell r="Q506">
            <v>46360.956310000001</v>
          </cell>
        </row>
        <row r="507">
          <cell r="A507" t="str">
            <v xml:space="preserve">     Receitas de Cagiro</v>
          </cell>
          <cell r="B507">
            <v>3396.02691</v>
          </cell>
          <cell r="C507">
            <v>23143.620039999998</v>
          </cell>
          <cell r="E507">
            <v>1976.17346</v>
          </cell>
          <cell r="F507">
            <v>1874.75532</v>
          </cell>
          <cell r="G507">
            <v>2257.62878</v>
          </cell>
          <cell r="H507">
            <v>2284.1406699999998</v>
          </cell>
          <cell r="I507">
            <v>2599.7329599999998</v>
          </cell>
          <cell r="J507">
            <v>2742.2471099999998</v>
          </cell>
          <cell r="K507">
            <v>2918.6606000000002</v>
          </cell>
          <cell r="L507">
            <v>3094.25423</v>
          </cell>
          <cell r="M507">
            <v>3396.02691</v>
          </cell>
          <cell r="N507">
            <v>0</v>
          </cell>
          <cell r="O507">
            <v>0</v>
          </cell>
          <cell r="P507">
            <v>0</v>
          </cell>
          <cell r="Q507">
            <v>23143.620039999998</v>
          </cell>
        </row>
        <row r="508">
          <cell r="A508" t="str">
            <v xml:space="preserve">     Receitas das Demais Operações de Crédito</v>
          </cell>
          <cell r="B508">
            <v>344.17865999999998</v>
          </cell>
          <cell r="C508">
            <v>3042.5264400000001</v>
          </cell>
          <cell r="E508">
            <v>0</v>
          </cell>
          <cell r="F508">
            <v>326.95590999999996</v>
          </cell>
          <cell r="G508">
            <v>310.39042999999998</v>
          </cell>
          <cell r="H508">
            <v>318.49741999999998</v>
          </cell>
          <cell r="I508">
            <v>415.09070000000003</v>
          </cell>
          <cell r="J508">
            <v>247.19433999999998</v>
          </cell>
          <cell r="K508">
            <v>564.15062999999998</v>
          </cell>
          <cell r="L508">
            <v>516.06835000000001</v>
          </cell>
          <cell r="M508">
            <v>344.17865999999998</v>
          </cell>
          <cell r="N508">
            <v>-1424.3976399999999</v>
          </cell>
          <cell r="O508">
            <v>0</v>
          </cell>
          <cell r="P508">
            <v>0</v>
          </cell>
          <cell r="Q508">
            <v>3042.5264400000001</v>
          </cell>
        </row>
        <row r="509">
          <cell r="A509" t="str">
            <v xml:space="preserve">     Reembolso Serviços Prestados (VISANET) </v>
          </cell>
          <cell r="B509">
            <v>78.678080000000008</v>
          </cell>
          <cell r="C509">
            <v>772.22516000000019</v>
          </cell>
          <cell r="E509">
            <v>85.376289999999997</v>
          </cell>
          <cell r="F509">
            <v>132.10252</v>
          </cell>
          <cell r="G509">
            <v>84.939490000000006</v>
          </cell>
          <cell r="H509">
            <v>-0.9502799999999697</v>
          </cell>
          <cell r="I509">
            <v>77.678539999999998</v>
          </cell>
          <cell r="J509">
            <v>82.471969999999999</v>
          </cell>
          <cell r="K509">
            <v>108.35656</v>
          </cell>
          <cell r="L509">
            <v>123.57199</v>
          </cell>
          <cell r="M509">
            <v>78.678080000000008</v>
          </cell>
          <cell r="N509">
            <v>-310.60663</v>
          </cell>
          <cell r="O509">
            <v>0</v>
          </cell>
          <cell r="P509">
            <v>0</v>
          </cell>
          <cell r="Q509">
            <v>772.22516000000019</v>
          </cell>
        </row>
        <row r="510">
          <cell r="A510" t="str">
            <v xml:space="preserve">  DESPESAS DE ANTECIPAÇÃO DE RECEBÍVEIS</v>
          </cell>
          <cell r="B510">
            <v>-9946.0368381182216</v>
          </cell>
          <cell r="C510">
            <v>-82184.769157141418</v>
          </cell>
          <cell r="E510">
            <v>-9325.4230485416465</v>
          </cell>
          <cell r="F510">
            <v>-8386.2202379312566</v>
          </cell>
          <cell r="G510">
            <v>-9827.0529846119116</v>
          </cell>
          <cell r="H510">
            <v>-8464.2000322656968</v>
          </cell>
          <cell r="I510">
            <v>-8493.682887785626</v>
          </cell>
          <cell r="J510">
            <v>-9040.9373753321033</v>
          </cell>
          <cell r="K510">
            <v>-9254.8027414462231</v>
          </cell>
          <cell r="L510">
            <v>-9446.4130111087306</v>
          </cell>
          <cell r="M510">
            <v>-9946.0368381182216</v>
          </cell>
          <cell r="N510" t="e">
            <v>#N/A</v>
          </cell>
          <cell r="O510" t="e">
            <v>#N/A</v>
          </cell>
          <cell r="P510" t="e">
            <v>#N/A</v>
          </cell>
          <cell r="Q510">
            <v>-82184.769157141418</v>
          </cell>
        </row>
        <row r="511">
          <cell r="A511" t="str">
            <v xml:space="preserve">     Pessoal</v>
          </cell>
          <cell r="B511">
            <v>-30.18347</v>
          </cell>
          <cell r="C511">
            <v>-288.60961000000003</v>
          </cell>
          <cell r="E511">
            <v>-32.39611</v>
          </cell>
          <cell r="F511">
            <v>-34.422690000000003</v>
          </cell>
          <cell r="G511">
            <v>-33.635129999999997</v>
          </cell>
          <cell r="H511">
            <v>-33.419550000000001</v>
          </cell>
          <cell r="I511">
            <v>-31.842749999999999</v>
          </cell>
          <cell r="J511">
            <v>-31.557650000000002</v>
          </cell>
          <cell r="K511">
            <v>-31.302619999999997</v>
          </cell>
          <cell r="L511">
            <v>-29.849640000000001</v>
          </cell>
          <cell r="M511">
            <v>-30.18347</v>
          </cell>
          <cell r="N511">
            <v>1.4590799999999999</v>
          </cell>
          <cell r="O511">
            <v>0</v>
          </cell>
          <cell r="P511">
            <v>0</v>
          </cell>
          <cell r="Q511">
            <v>-288.60961000000003</v>
          </cell>
        </row>
        <row r="512">
          <cell r="A512" t="str">
            <v xml:space="preserve">     Serviços Terceirizados Internamente (TeleBanco)</v>
          </cell>
          <cell r="B512">
            <v>-427.37554999999998</v>
          </cell>
          <cell r="C512">
            <v>-3844.6822499999989</v>
          </cell>
          <cell r="E512">
            <v>-421.77428000000003</v>
          </cell>
          <cell r="F512">
            <v>-379.80081999999999</v>
          </cell>
          <cell r="G512">
            <v>-445.57</v>
          </cell>
          <cell r="H512">
            <v>-431.02170000000001</v>
          </cell>
          <cell r="I512">
            <v>-450.81578000000002</v>
          </cell>
          <cell r="J512">
            <v>-433.57302000000004</v>
          </cell>
          <cell r="K512">
            <v>-427.37554999999998</v>
          </cell>
          <cell r="L512">
            <v>-427.37554999999998</v>
          </cell>
          <cell r="M512">
            <v>-427.37554999999998</v>
          </cell>
          <cell r="N512">
            <v>0</v>
          </cell>
          <cell r="O512">
            <v>0</v>
          </cell>
          <cell r="P512">
            <v>0</v>
          </cell>
          <cell r="Q512">
            <v>-3844.6822499999989</v>
          </cell>
        </row>
        <row r="513">
          <cell r="B513">
            <v>0</v>
          </cell>
          <cell r="C513">
            <v>0</v>
          </cell>
          <cell r="Q513">
            <v>0</v>
          </cell>
        </row>
        <row r="514">
          <cell r="A514" t="str">
            <v xml:space="preserve">     Custos das Operações de Antecipações</v>
          </cell>
          <cell r="B514">
            <v>-8927.8929771245112</v>
          </cell>
          <cell r="C514">
            <v>-74715.19985119185</v>
          </cell>
          <cell r="E514">
            <v>-8574.480832681329</v>
          </cell>
          <cell r="F514">
            <v>-7492.2515130637203</v>
          </cell>
          <cell r="G514">
            <v>-9118.96002589608</v>
          </cell>
          <cell r="H514">
            <v>-7694.1249086740399</v>
          </cell>
          <cell r="I514">
            <v>-7743.2179904149207</v>
          </cell>
          <cell r="J514">
            <v>-8062.1220328915606</v>
          </cell>
          <cell r="K514">
            <v>-8484.2036838764798</v>
          </cell>
          <cell r="L514">
            <v>-8617.9458865691995</v>
          </cell>
          <cell r="M514">
            <v>-8927.8929771245112</v>
          </cell>
          <cell r="N514">
            <v>0</v>
          </cell>
          <cell r="O514">
            <v>0</v>
          </cell>
          <cell r="P514">
            <v>0</v>
          </cell>
          <cell r="Q514">
            <v>-74715.19985119185</v>
          </cell>
        </row>
        <row r="515">
          <cell r="A515" t="str">
            <v xml:space="preserve">     PDD - Sobre Antecipações</v>
          </cell>
          <cell r="B515">
            <v>-198.98108000000002</v>
          </cell>
          <cell r="C515">
            <v>-291.70172689999987</v>
          </cell>
          <cell r="E515">
            <v>37.894400000000005</v>
          </cell>
          <cell r="F515">
            <v>-170.83953229999986</v>
          </cell>
          <cell r="G515">
            <v>59.006399099999925</v>
          </cell>
          <cell r="H515">
            <v>2.1545740000000806</v>
          </cell>
          <cell r="I515">
            <v>90.067096250000162</v>
          </cell>
          <cell r="J515">
            <v>-187.83229520000017</v>
          </cell>
          <cell r="K515">
            <v>58.807831249999985</v>
          </cell>
          <cell r="L515">
            <v>18.020880000000002</v>
          </cell>
          <cell r="M515">
            <v>-198.98108000000002</v>
          </cell>
          <cell r="N515">
            <v>0</v>
          </cell>
          <cell r="O515">
            <v>0</v>
          </cell>
          <cell r="P515">
            <v>0</v>
          </cell>
          <cell r="Q515">
            <v>-291.70172689999987</v>
          </cell>
        </row>
        <row r="516">
          <cell r="A516" t="str">
            <v xml:space="preserve">     Impostos (ISS/PIS/COFINS)</v>
          </cell>
          <cell r="B516">
            <v>-361.60376099371024</v>
          </cell>
          <cell r="C516">
            <v>-3044.5757190495797</v>
          </cell>
          <cell r="E516">
            <v>-334.66622586031809</v>
          </cell>
          <cell r="F516">
            <v>-308.90568256753699</v>
          </cell>
          <cell r="G516">
            <v>-287.89422781583227</v>
          </cell>
          <cell r="H516">
            <v>-307.78844759165713</v>
          </cell>
          <cell r="I516">
            <v>-357.87346362070633</v>
          </cell>
          <cell r="J516">
            <v>-325.85237724054235</v>
          </cell>
          <cell r="K516">
            <v>-370.72871881974379</v>
          </cell>
          <cell r="L516">
            <v>-389.26281453953226</v>
          </cell>
          <cell r="M516">
            <v>-361.60376099371024</v>
          </cell>
          <cell r="N516" t="e">
            <v>#N/A</v>
          </cell>
          <cell r="O516" t="e">
            <v>#N/A</v>
          </cell>
          <cell r="P516" t="e">
            <v>#N/A</v>
          </cell>
          <cell r="Q516">
            <v>-3044.5757190495797</v>
          </cell>
        </row>
        <row r="518">
          <cell r="A518" t="str">
            <v>6) RESULTADO DOS PRODUTOS - R$ Mil</v>
          </cell>
          <cell r="B518">
            <v>59126.224630011777</v>
          </cell>
          <cell r="C518">
            <v>443449.28725886869</v>
          </cell>
          <cell r="E518">
            <v>42721.793974278327</v>
          </cell>
          <cell r="F518">
            <v>38966.713527128843</v>
          </cell>
          <cell r="G518">
            <v>48087.106107973159</v>
          </cell>
          <cell r="H518">
            <v>45504.047032344337</v>
          </cell>
          <cell r="I518">
            <v>48938.214523769391</v>
          </cell>
          <cell r="J518">
            <v>52841.415150992747</v>
          </cell>
          <cell r="K518">
            <v>55113.106512328864</v>
          </cell>
          <cell r="L518">
            <v>52150.665800041221</v>
          </cell>
          <cell r="M518">
            <v>59126.224630011777</v>
          </cell>
          <cell r="N518" t="e">
            <v>#N/A</v>
          </cell>
          <cell r="O518" t="e">
            <v>#N/A</v>
          </cell>
          <cell r="P518" t="e">
            <v>#N/A</v>
          </cell>
          <cell r="Q518">
            <v>443449.28725886863</v>
          </cell>
        </row>
        <row r="522">
          <cell r="A522" t="str">
            <v>7) RESULTADO VISANET - R$ Mil</v>
          </cell>
          <cell r="B522">
            <v>13283.52716</v>
          </cell>
          <cell r="C522">
            <v>64008.581129999991</v>
          </cell>
          <cell r="E522">
            <v>9759.4032100000004</v>
          </cell>
          <cell r="F522">
            <v>7125.5477580000006</v>
          </cell>
          <cell r="G522">
            <v>4463.8008769999997</v>
          </cell>
          <cell r="H522">
            <v>4006.6035650000003</v>
          </cell>
          <cell r="I522">
            <v>4236.5654800000002</v>
          </cell>
          <cell r="J522">
            <v>5452.7599399999999</v>
          </cell>
          <cell r="K522">
            <v>3527.9266400000001</v>
          </cell>
          <cell r="L522">
            <v>12152.446500000002</v>
          </cell>
          <cell r="M522">
            <v>13283.52716</v>
          </cell>
          <cell r="N522">
            <v>-4193.3760000000002</v>
          </cell>
          <cell r="O522">
            <v>-10483.44</v>
          </cell>
          <cell r="P522">
            <v>-27256.944</v>
          </cell>
          <cell r="Q522">
            <v>64008.581129999999</v>
          </cell>
        </row>
        <row r="523">
          <cell r="A523" t="str">
            <v xml:space="preserve">     Equivalência Patrimonial s/ Resultado Visanet (Pós IR)</v>
          </cell>
          <cell r="B523">
            <v>6953.93</v>
          </cell>
          <cell r="C523">
            <v>11418.453269999998</v>
          </cell>
          <cell r="E523">
            <v>7148.2995899999996</v>
          </cell>
          <cell r="F523">
            <v>546.05937800000004</v>
          </cell>
          <cell r="G523">
            <v>19.564016999999062</v>
          </cell>
          <cell r="H523">
            <v>-3244.3574550000003</v>
          </cell>
          <cell r="I523">
            <v>-3208.6498099999999</v>
          </cell>
          <cell r="J523">
            <v>-946.81956999999932</v>
          </cell>
          <cell r="K523">
            <v>-1780.41857</v>
          </cell>
          <cell r="L523">
            <v>5930.8456900000001</v>
          </cell>
          <cell r="M523">
            <v>6953.93</v>
          </cell>
          <cell r="N523">
            <v>-4193.3760000000002</v>
          </cell>
          <cell r="O523">
            <v>-10483.44</v>
          </cell>
          <cell r="P523">
            <v>-27256.944</v>
          </cell>
          <cell r="Q523">
            <v>11418.453269999998</v>
          </cell>
        </row>
        <row r="524">
          <cell r="A524" t="str">
            <v xml:space="preserve">     Vendas de Ações a Visanet</v>
          </cell>
          <cell r="B524">
            <v>0</v>
          </cell>
          <cell r="C524">
            <v>0</v>
          </cell>
          <cell r="Q524">
            <v>0</v>
          </cell>
        </row>
        <row r="525">
          <cell r="A525" t="str">
            <v xml:space="preserve">     Fundo de Marketing</v>
          </cell>
          <cell r="B525">
            <v>6014.9157199999991</v>
          </cell>
          <cell r="C525">
            <v>50896.61376</v>
          </cell>
          <cell r="E525">
            <v>3338.85221</v>
          </cell>
          <cell r="F525">
            <v>6579.4883800000007</v>
          </cell>
          <cell r="G525">
            <v>4444.2368600000009</v>
          </cell>
          <cell r="H525">
            <v>6358.3787900000007</v>
          </cell>
          <cell r="I525">
            <v>7150.1746400000002</v>
          </cell>
          <cell r="J525">
            <v>6092.5202399999998</v>
          </cell>
          <cell r="K525">
            <v>5008.61661</v>
          </cell>
          <cell r="L525">
            <v>5909.4303100000006</v>
          </cell>
          <cell r="M525">
            <v>6014.9157199999991</v>
          </cell>
          <cell r="N525">
            <v>0</v>
          </cell>
          <cell r="O525">
            <v>0</v>
          </cell>
          <cell r="P525">
            <v>0</v>
          </cell>
          <cell r="Q525">
            <v>50896.61376</v>
          </cell>
        </row>
        <row r="526">
          <cell r="A526" t="str">
            <v xml:space="preserve">          Repasse para o Bradesco</v>
          </cell>
          <cell r="B526">
            <v>4030.5387199999996</v>
          </cell>
          <cell r="C526">
            <v>32647.247890000002</v>
          </cell>
          <cell r="E526">
            <v>0</v>
          </cell>
          <cell r="F526">
            <v>5918.7849500000002</v>
          </cell>
          <cell r="G526">
            <v>3835.2577500000011</v>
          </cell>
          <cell r="H526">
            <v>3139.4324699999997</v>
          </cell>
          <cell r="I526">
            <v>3603.42814</v>
          </cell>
          <cell r="J526">
            <v>4039.9063999999994</v>
          </cell>
          <cell r="K526">
            <v>3806.24215</v>
          </cell>
          <cell r="L526">
            <v>4273.6573100000005</v>
          </cell>
          <cell r="M526">
            <v>4030.5387199999996</v>
          </cell>
          <cell r="N526">
            <v>0</v>
          </cell>
          <cell r="O526">
            <v>0</v>
          </cell>
          <cell r="P526">
            <v>0</v>
          </cell>
          <cell r="Q526">
            <v>32647.247890000002</v>
          </cell>
        </row>
        <row r="527">
          <cell r="A527" t="str">
            <v xml:space="preserve">          Direto Via Visanet</v>
          </cell>
          <cell r="B527">
            <v>1984.377</v>
          </cell>
          <cell r="C527">
            <v>18249.365869999998</v>
          </cell>
          <cell r="E527">
            <v>3338.85221</v>
          </cell>
          <cell r="F527">
            <v>660.70343000000003</v>
          </cell>
          <cell r="G527">
            <v>608.97910999999999</v>
          </cell>
          <cell r="H527">
            <v>3218.9463200000005</v>
          </cell>
          <cell r="I527">
            <v>3546.7465000000002</v>
          </cell>
          <cell r="J527">
            <v>2052.61384</v>
          </cell>
          <cell r="K527">
            <v>1202.3744600000002</v>
          </cell>
          <cell r="L527">
            <v>1635.7729999999999</v>
          </cell>
          <cell r="M527">
            <v>1984.377</v>
          </cell>
          <cell r="N527">
            <v>0</v>
          </cell>
          <cell r="O527">
            <v>0</v>
          </cell>
          <cell r="P527">
            <v>0</v>
          </cell>
          <cell r="Q527">
            <v>18249.365869999998</v>
          </cell>
        </row>
        <row r="528">
          <cell r="A528" t="str">
            <v xml:space="preserve">     Juros sobre Capital Próprio (Pós IR)</v>
          </cell>
          <cell r="B528">
            <v>314.68144000000001</v>
          </cell>
          <cell r="C528">
            <v>1693.5141000000001</v>
          </cell>
          <cell r="E528">
            <v>-727.74858999999992</v>
          </cell>
          <cell r="F528">
            <v>0</v>
          </cell>
          <cell r="G528">
            <v>0</v>
          </cell>
          <cell r="H528">
            <v>892.58222999999998</v>
          </cell>
          <cell r="I528">
            <v>295.04065000000003</v>
          </cell>
          <cell r="J528">
            <v>307.05927000000003</v>
          </cell>
          <cell r="K528">
            <v>299.72859999999997</v>
          </cell>
          <cell r="L528">
            <v>312.1705</v>
          </cell>
          <cell r="M528">
            <v>314.68144000000001</v>
          </cell>
          <cell r="N528">
            <v>0</v>
          </cell>
          <cell r="O528">
            <v>0</v>
          </cell>
          <cell r="P528">
            <v>0</v>
          </cell>
          <cell r="Q528">
            <v>1693.5141000000001</v>
          </cell>
        </row>
        <row r="530">
          <cell r="A530" t="str">
            <v>8) RESULTADO VISA VALE - R$ Mil</v>
          </cell>
          <cell r="B530">
            <v>-668.65155000000004</v>
          </cell>
          <cell r="C530">
            <v>682.91462999999999</v>
          </cell>
          <cell r="E530">
            <v>-357.46353999999997</v>
          </cell>
          <cell r="F530">
            <v>1.7197499999999999</v>
          </cell>
          <cell r="G530">
            <v>1063.5322000000001</v>
          </cell>
          <cell r="H530">
            <v>583.64131999999995</v>
          </cell>
          <cell r="I530">
            <v>433.73893999999996</v>
          </cell>
          <cell r="J530">
            <v>334.57923999999997</v>
          </cell>
          <cell r="K530">
            <v>-557.75332000000003</v>
          </cell>
          <cell r="L530">
            <v>-150.42841000000004</v>
          </cell>
          <cell r="M530">
            <v>-668.65155000000004</v>
          </cell>
          <cell r="N530" t="e">
            <v>#N/A</v>
          </cell>
          <cell r="O530" t="e">
            <v>#N/A</v>
          </cell>
          <cell r="P530" t="e">
            <v>#N/A</v>
          </cell>
          <cell r="Q530">
            <v>682.91463000000056</v>
          </cell>
        </row>
        <row r="531">
          <cell r="A531" t="str">
            <v xml:space="preserve">     Equivalência Patrimonial s/ Resultado Visa Vale (Pós IR)</v>
          </cell>
          <cell r="B531">
            <v>-169.55169000000001</v>
          </cell>
          <cell r="C531">
            <v>-810.34419000000003</v>
          </cell>
          <cell r="E531">
            <v>-357.46353999999997</v>
          </cell>
          <cell r="F531">
            <v>1.7197499999999999</v>
          </cell>
          <cell r="G531">
            <v>-144.37564</v>
          </cell>
          <cell r="H531">
            <v>35.584099999999999</v>
          </cell>
          <cell r="I531">
            <v>-7.9731999999999994</v>
          </cell>
          <cell r="J531">
            <v>-3.6307800000000001</v>
          </cell>
          <cell r="K531">
            <v>-148.10912999999999</v>
          </cell>
          <cell r="L531">
            <v>-16.544060000000002</v>
          </cell>
          <cell r="M531">
            <v>-169.55169000000001</v>
          </cell>
          <cell r="N531">
            <v>0</v>
          </cell>
          <cell r="O531">
            <v>0</v>
          </cell>
          <cell r="P531">
            <v>0</v>
          </cell>
          <cell r="Q531">
            <v>-810.34419000000003</v>
          </cell>
        </row>
        <row r="532">
          <cell r="A532" t="str">
            <v xml:space="preserve">     P.I.V. (Plano de Incentivos a Venda)</v>
          </cell>
          <cell r="B532">
            <v>517.01490999999999</v>
          </cell>
          <cell r="C532">
            <v>4212.7145600000003</v>
          </cell>
          <cell r="E532">
            <v>0</v>
          </cell>
          <cell r="F532">
            <v>0</v>
          </cell>
          <cell r="G532">
            <v>1307.9673400000001</v>
          </cell>
          <cell r="H532">
            <v>593.45664999999997</v>
          </cell>
          <cell r="I532">
            <v>478.30187999999998</v>
          </cell>
          <cell r="J532">
            <v>593.08025999999995</v>
          </cell>
          <cell r="K532">
            <v>229.90342000000001</v>
          </cell>
          <cell r="L532">
            <v>492.99009999999998</v>
          </cell>
          <cell r="M532">
            <v>517.01490999999999</v>
          </cell>
          <cell r="N532" t="e">
            <v>#N/A</v>
          </cell>
          <cell r="O532" t="e">
            <v>#N/A</v>
          </cell>
          <cell r="P532" t="e">
            <v>#N/A</v>
          </cell>
          <cell r="Q532">
            <v>4212.7145600000003</v>
          </cell>
        </row>
        <row r="533">
          <cell r="A533" t="str">
            <v xml:space="preserve">     Promotoras</v>
          </cell>
          <cell r="B533">
            <v>-976.56299999999999</v>
          </cell>
          <cell r="C533">
            <v>-2397.18075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-209.49975000000001</v>
          </cell>
          <cell r="K533">
            <v>-621.96</v>
          </cell>
          <cell r="L533">
            <v>-589.15800000000002</v>
          </cell>
          <cell r="M533">
            <v>-976.56299999999999</v>
          </cell>
          <cell r="N533">
            <v>0</v>
          </cell>
          <cell r="O533">
            <v>0</v>
          </cell>
          <cell r="P533">
            <v>0</v>
          </cell>
          <cell r="Q533">
            <v>-2397.18075</v>
          </cell>
        </row>
        <row r="534">
          <cell r="A534" t="str">
            <v xml:space="preserve">     Juros sobre Capital Próprio (Pós IR)</v>
          </cell>
          <cell r="B534">
            <v>0</v>
          </cell>
          <cell r="C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</row>
        <row r="535">
          <cell r="A535" t="str">
            <v xml:space="preserve">     Impostos (PIS/COFINS/ISS)</v>
          </cell>
          <cell r="B535">
            <v>-39.551770000000005</v>
          </cell>
          <cell r="C535">
            <v>-322.27499</v>
          </cell>
          <cell r="E535">
            <v>0</v>
          </cell>
          <cell r="F535">
            <v>0</v>
          </cell>
          <cell r="G535">
            <v>-100.0595</v>
          </cell>
          <cell r="H535">
            <v>-45.399430000000002</v>
          </cell>
          <cell r="I535">
            <v>-36.589739999999999</v>
          </cell>
          <cell r="J535">
            <v>-45.370490000000004</v>
          </cell>
          <cell r="K535">
            <v>-17.587610000000002</v>
          </cell>
          <cell r="L535">
            <v>-37.716449999999995</v>
          </cell>
          <cell r="M535">
            <v>-39.551770000000005</v>
          </cell>
          <cell r="N535" t="e">
            <v>#N/A</v>
          </cell>
          <cell r="O535" t="e">
            <v>#N/A</v>
          </cell>
          <cell r="P535" t="e">
            <v>#N/A</v>
          </cell>
          <cell r="Q535">
            <v>-322.27499</v>
          </cell>
        </row>
        <row r="537">
          <cell r="A537" t="str">
            <v>9) RESULTADO COM PARTICIPAÇÃO DAS EMPRESAS - R$ Mil</v>
          </cell>
          <cell r="B537">
            <v>71741.100240011772</v>
          </cell>
          <cell r="C537">
            <v>508140.78301886859</v>
          </cell>
          <cell r="E537">
            <v>52123.733644278327</v>
          </cell>
          <cell r="F537">
            <v>46093.981035128847</v>
          </cell>
          <cell r="G537">
            <v>53614.439184973162</v>
          </cell>
          <cell r="H537">
            <v>50094.291917344337</v>
          </cell>
          <cell r="I537">
            <v>53608.518943769392</v>
          </cell>
          <cell r="J537">
            <v>58628.75433099275</v>
          </cell>
          <cell r="K537">
            <v>58083.279832328866</v>
          </cell>
          <cell r="L537">
            <v>64152.683890041226</v>
          </cell>
          <cell r="M537">
            <v>71741.100240011772</v>
          </cell>
          <cell r="N537" t="e">
            <v>#N/A</v>
          </cell>
          <cell r="O537" t="e">
            <v>#N/A</v>
          </cell>
          <cell r="P537" t="e">
            <v>#N/A</v>
          </cell>
          <cell r="Q537">
            <v>508140.78301886865</v>
          </cell>
        </row>
        <row r="539">
          <cell r="A539" t="str">
            <v>10) RESULTADO ACUMULADO - R$ Mil</v>
          </cell>
          <cell r="B539">
            <v>508140.78301886859</v>
          </cell>
          <cell r="C539">
            <v>508140.78301886859</v>
          </cell>
          <cell r="E539">
            <v>52123.733644278327</v>
          </cell>
          <cell r="F539">
            <v>98217.714679407174</v>
          </cell>
          <cell r="G539">
            <v>151832.15386438032</v>
          </cell>
          <cell r="H539">
            <v>201926.44578172464</v>
          </cell>
          <cell r="I539">
            <v>255534.96472549404</v>
          </cell>
          <cell r="J539">
            <v>314163.71905648679</v>
          </cell>
          <cell r="K539">
            <v>372246.99888881564</v>
          </cell>
          <cell r="L539">
            <v>436399.68277885683</v>
          </cell>
          <cell r="M539">
            <v>508140.78301886859</v>
          </cell>
          <cell r="N539" t="e">
            <v>#N/A</v>
          </cell>
          <cell r="O539" t="e">
            <v>#N/A</v>
          </cell>
          <cell r="P539" t="e">
            <v>#N/A</v>
          </cell>
        </row>
        <row r="541">
          <cell r="A541" t="str">
            <v>11) RECUPERAÇÃO DE LP - DIVERSOS BANCOS</v>
          </cell>
          <cell r="B541">
            <v>3515.48846</v>
          </cell>
          <cell r="C541">
            <v>3515.48846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3515.48846</v>
          </cell>
          <cell r="N541">
            <v>0</v>
          </cell>
          <cell r="O541">
            <v>0</v>
          </cell>
          <cell r="P541">
            <v>0</v>
          </cell>
          <cell r="Q541">
            <v>3515.48846</v>
          </cell>
        </row>
        <row r="543">
          <cell r="A543" t="str">
            <v>12) RESULT. CARTÃO DE CRÉDITO  BCN (Antes IR) - R$ Mil</v>
          </cell>
          <cell r="B543">
            <v>6.3586</v>
          </cell>
          <cell r="C543">
            <v>149.15820000000002</v>
          </cell>
          <cell r="E543">
            <v>90.200410000000005</v>
          </cell>
          <cell r="F543">
            <v>9.5113599999999998</v>
          </cell>
          <cell r="G543">
            <v>10.6584</v>
          </cell>
          <cell r="H543">
            <v>4.8405500000000004</v>
          </cell>
          <cell r="I543">
            <v>9.0012099999999986</v>
          </cell>
          <cell r="J543">
            <v>7.33711</v>
          </cell>
          <cell r="K543">
            <v>4.8919600000000001</v>
          </cell>
          <cell r="L543">
            <v>6.3586</v>
          </cell>
          <cell r="M543">
            <v>6.3586</v>
          </cell>
          <cell r="N543">
            <v>0</v>
          </cell>
          <cell r="O543">
            <v>0</v>
          </cell>
          <cell r="P543">
            <v>0</v>
          </cell>
          <cell r="Q543">
            <v>149.15820000000002</v>
          </cell>
        </row>
        <row r="545">
          <cell r="A545" t="str">
            <v>12) RESULT. CARTÃO DE CRÉDITO  Mercantil (Antes IR) - R$ Mil</v>
          </cell>
          <cell r="B545">
            <v>0</v>
          </cell>
          <cell r="C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</row>
        <row r="547">
          <cell r="A547" t="str">
            <v>13) RESULT. CARTÃO DE CRÉDITO  BBV (Antes IR) - R$ Mil</v>
          </cell>
          <cell r="B547">
            <v>0</v>
          </cell>
          <cell r="C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</row>
        <row r="549">
          <cell r="A549" t="str">
            <v>13) RESULTADO TOTAL C/ PDD ADICIONAL - R$ Mil</v>
          </cell>
          <cell r="B549">
            <v>75262.947300011772</v>
          </cell>
          <cell r="C549">
            <v>511805.42967886868</v>
          </cell>
          <cell r="E549">
            <v>52213.934054278325</v>
          </cell>
          <cell r="F549">
            <v>46103.492395128844</v>
          </cell>
          <cell r="G549">
            <v>53625.097584973162</v>
          </cell>
          <cell r="H549">
            <v>50099.132467344338</v>
          </cell>
          <cell r="I549">
            <v>53617.520153769394</v>
          </cell>
          <cell r="J549">
            <v>58636.09144099275</v>
          </cell>
          <cell r="K549">
            <v>58088.171792328867</v>
          </cell>
          <cell r="L549">
            <v>64159.042490041225</v>
          </cell>
          <cell r="M549">
            <v>75262.947300011772</v>
          </cell>
          <cell r="N549" t="e">
            <v>#N/A</v>
          </cell>
          <cell r="O549" t="e">
            <v>#N/A</v>
          </cell>
          <cell r="P549" t="e">
            <v>#N/A</v>
          </cell>
          <cell r="Q549">
            <v>511805.42967886868</v>
          </cell>
        </row>
        <row r="553">
          <cell r="A553" t="str">
            <v>14) RESULTADO TOTAL S/ PDD ADICIONAL - R$ Mil</v>
          </cell>
          <cell r="B553">
            <v>75091.614880011781</v>
          </cell>
          <cell r="C553">
            <v>513423.05772886868</v>
          </cell>
          <cell r="E553">
            <v>52081.498144278361</v>
          </cell>
          <cell r="F553">
            <v>46060.963675128754</v>
          </cell>
          <cell r="G553">
            <v>55298.61529497314</v>
          </cell>
          <cell r="H553">
            <v>50859.47305734425</v>
          </cell>
          <cell r="I553">
            <v>53649.9683337694</v>
          </cell>
          <cell r="J553">
            <v>59433.79671099285</v>
          </cell>
          <cell r="K553">
            <v>57759.626002328907</v>
          </cell>
          <cell r="L553">
            <v>63187.501630041152</v>
          </cell>
          <cell r="M553">
            <v>75091.614880011781</v>
          </cell>
          <cell r="N553" t="e">
            <v>#N/A</v>
          </cell>
          <cell r="O553" t="e">
            <v>#N/A</v>
          </cell>
          <cell r="P553" t="e">
            <v>#N/A</v>
          </cell>
          <cell r="Q553">
            <v>513423.05772886868</v>
          </cell>
        </row>
        <row r="555">
          <cell r="A555" t="str">
            <v>RESULT. BRADESCO CAPITALIZAÇÃO (Pós IR) - R$ Mil</v>
          </cell>
          <cell r="B555">
            <v>296.39063797199998</v>
          </cell>
          <cell r="C555">
            <v>3693.785884074</v>
          </cell>
          <cell r="E555">
            <v>1138.1098061619</v>
          </cell>
          <cell r="F555">
            <v>284.704989426</v>
          </cell>
          <cell r="G555">
            <v>284.07117152700005</v>
          </cell>
          <cell r="H555">
            <v>287.22657570749999</v>
          </cell>
          <cell r="I555">
            <v>522.64988893259999</v>
          </cell>
          <cell r="J555">
            <v>291.32438821200003</v>
          </cell>
          <cell r="K555">
            <v>294.19884093600001</v>
          </cell>
          <cell r="L555">
            <v>295.10958519899998</v>
          </cell>
          <cell r="M555">
            <v>296.39063797199998</v>
          </cell>
          <cell r="N555">
            <v>-885.69906410699991</v>
          </cell>
          <cell r="O555">
            <v>0</v>
          </cell>
          <cell r="P555">
            <v>0</v>
          </cell>
          <cell r="Q555">
            <v>3693.785884074</v>
          </cell>
        </row>
        <row r="557">
          <cell r="A557" t="str">
            <v>RESULT. BRADESCO SEGUROS (Pós IR) - R$ Mil</v>
          </cell>
          <cell r="B557">
            <v>285.88221270179992</v>
          </cell>
          <cell r="C557">
            <v>2869.0203816416997</v>
          </cell>
          <cell r="E557">
            <v>337.87126152780002</v>
          </cell>
          <cell r="F557">
            <v>373.98047368109997</v>
          </cell>
          <cell r="G557">
            <v>314.93120390159999</v>
          </cell>
          <cell r="H557">
            <v>337.20067515420004</v>
          </cell>
          <cell r="I557">
            <v>308.03836716509994</v>
          </cell>
          <cell r="J557">
            <v>299.46827140229999</v>
          </cell>
          <cell r="K557">
            <v>306.28487586839998</v>
          </cell>
          <cell r="L557">
            <v>305.36304023939994</v>
          </cell>
          <cell r="M557">
            <v>285.88221270179992</v>
          </cell>
          <cell r="N557">
            <v>0</v>
          </cell>
          <cell r="O557">
            <v>0</v>
          </cell>
          <cell r="P557">
            <v>0</v>
          </cell>
          <cell r="Q557">
            <v>2869.0203816416997</v>
          </cell>
        </row>
        <row r="559">
          <cell r="A559" t="str">
            <v>15) RESULTADO TOTAL - R$ Mil</v>
          </cell>
          <cell r="B559">
            <v>75845.220150685578</v>
          </cell>
          <cell r="C559">
            <v>518368.23594458436</v>
          </cell>
          <cell r="E559">
            <v>53689.915121968021</v>
          </cell>
          <cell r="F559">
            <v>46762.17785823594</v>
          </cell>
          <cell r="G559">
            <v>54224.099960401763</v>
          </cell>
          <cell r="H559">
            <v>50723.559718206037</v>
          </cell>
          <cell r="I559">
            <v>54448.208409867097</v>
          </cell>
          <cell r="J559">
            <v>59226.884100607051</v>
          </cell>
          <cell r="K559">
            <v>58688.655509133263</v>
          </cell>
          <cell r="L559">
            <v>64759.515115479626</v>
          </cell>
          <cell r="M559">
            <v>75845.220150685578</v>
          </cell>
          <cell r="N559" t="e">
            <v>#N/A</v>
          </cell>
          <cell r="O559" t="e">
            <v>#N/A</v>
          </cell>
          <cell r="P559" t="e">
            <v>#N/A</v>
          </cell>
          <cell r="Q559">
            <v>518368.23594458436</v>
          </cell>
        </row>
        <row r="561">
          <cell r="A561" t="str">
            <v>ESTORNO DE IR VISANET</v>
          </cell>
          <cell r="B561">
            <v>0</v>
          </cell>
          <cell r="C561">
            <v>239.65986000000021</v>
          </cell>
          <cell r="E561">
            <v>0</v>
          </cell>
          <cell r="F561">
            <v>0</v>
          </cell>
          <cell r="G561">
            <v>3471.2047065151501</v>
          </cell>
          <cell r="H561">
            <v>0</v>
          </cell>
          <cell r="I561">
            <v>0</v>
          </cell>
          <cell r="J561">
            <v>-3231.5448465151499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239.65986000000021</v>
          </cell>
        </row>
        <row r="563">
          <cell r="A563" t="str">
            <v>16) RESULTADO ANTES DO IR - R$ Mil</v>
          </cell>
          <cell r="B563">
            <v>75845.220150685578</v>
          </cell>
          <cell r="C563">
            <v>518607.89580458438</v>
          </cell>
          <cell r="E563">
            <v>53689.915121968021</v>
          </cell>
          <cell r="F563">
            <v>46762.17785823594</v>
          </cell>
          <cell r="G563">
            <v>57695.304666916913</v>
          </cell>
          <cell r="H563">
            <v>50723.559718206037</v>
          </cell>
          <cell r="I563">
            <v>54448.208409867097</v>
          </cell>
          <cell r="J563">
            <v>55995.339254091901</v>
          </cell>
          <cell r="K563">
            <v>58688.655509133263</v>
          </cell>
          <cell r="L563">
            <v>64759.515115479626</v>
          </cell>
          <cell r="M563">
            <v>75845.220150685578</v>
          </cell>
          <cell r="N563" t="e">
            <v>#N/A</v>
          </cell>
          <cell r="O563" t="e">
            <v>#N/A</v>
          </cell>
          <cell r="P563" t="e">
            <v>#N/A</v>
          </cell>
          <cell r="Q563">
            <v>518607.89580458438</v>
          </cell>
        </row>
        <row r="565">
          <cell r="A565" t="str">
            <v>(a) Aumento verificado em virtude da inclusão de tit de capitalização da Compra Premiável dos cartões de Crédito e Débito em Dez/03</v>
          </cell>
        </row>
        <row r="566">
          <cell r="A566" t="str">
            <v>(b) Descontados os valores referentes a impostos e sinistros.</v>
          </cell>
          <cell r="Q566" t="str">
            <v>Pág.11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9">
          <cell r="A9" t="str">
            <v>Market Share de Base  - Cartão Electron</v>
          </cell>
          <cell r="C9">
            <v>13</v>
          </cell>
          <cell r="E9" t="str">
            <v xml:space="preserve">    Anexos sobre o Resultado</v>
          </cell>
        </row>
        <row r="10">
          <cell r="A10" t="str">
            <v>Conclusões sobre a Base</v>
          </cell>
          <cell r="C10">
            <v>14</v>
          </cell>
          <cell r="E10" t="str">
            <v>Resultado do Cartão de Crédito</v>
          </cell>
        </row>
        <row r="11">
          <cell r="A11" t="str">
            <v>Faturamento Acumulado</v>
          </cell>
          <cell r="C11">
            <v>16</v>
          </cell>
          <cell r="E11" t="str">
            <v>Receitas Operacionais</v>
          </cell>
        </row>
        <row r="12">
          <cell r="A12" t="str">
            <v>Média Diária do Faturamento</v>
          </cell>
          <cell r="C12">
            <v>17</v>
          </cell>
          <cell r="E12" t="str">
            <v>Despesas Operacionais</v>
          </cell>
        </row>
        <row r="13">
          <cell r="A13" t="str">
            <v>Market Share de Faturamento (Visa+Mastercard) - Cartão de Crédito</v>
          </cell>
          <cell r="C13">
            <v>18</v>
          </cell>
          <cell r="E13" t="str">
            <v>Receitas Financeiras</v>
          </cell>
        </row>
        <row r="14">
          <cell r="A14" t="str">
            <v>Market Share de Faturamento  - Cartão Electron</v>
          </cell>
          <cell r="C14">
            <v>19</v>
          </cell>
          <cell r="E14" t="str">
            <v>Despesas Financeiras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x"/>
      <sheetName val="Plan2"/>
      <sheetName val="Plan3"/>
    </sheetNames>
    <sheetDataSet>
      <sheetData sheetId="0" refreshError="1">
        <row r="3">
          <cell r="A3">
            <v>34515</v>
          </cell>
          <cell r="D3">
            <v>34486</v>
          </cell>
        </row>
      </sheetData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URO"/>
      <sheetName val="AUX"/>
      <sheetName val="EURO (2)"/>
      <sheetName val="BASE"/>
      <sheetName val="Calendar USA"/>
      <sheetName val="SBInput"/>
      <sheetName val="Profile"/>
      <sheetName val="Reference"/>
      <sheetName val="comp"/>
      <sheetName val="Europolitan"/>
      <sheetName val="#REF"/>
      <sheetName val="daily"/>
      <sheetName val="NET1"/>
      <sheetName val="NET1a"/>
    </sheetNames>
    <sheetDataSet>
      <sheetData sheetId="0" refreshError="1">
        <row r="3">
          <cell r="A3">
            <v>36528</v>
          </cell>
          <cell r="B3">
            <v>3.03</v>
          </cell>
          <cell r="D3">
            <v>36528</v>
          </cell>
          <cell r="E3">
            <v>3.08</v>
          </cell>
          <cell r="G3">
            <v>36528</v>
          </cell>
          <cell r="H3">
            <v>3.32</v>
          </cell>
          <cell r="J3">
            <v>36528</v>
          </cell>
          <cell r="K3">
            <v>3.43</v>
          </cell>
          <cell r="M3">
            <v>36528</v>
          </cell>
          <cell r="N3">
            <v>3.64</v>
          </cell>
          <cell r="P3">
            <v>36528</v>
          </cell>
          <cell r="Q3">
            <v>3.83</v>
          </cell>
          <cell r="S3">
            <v>36528</v>
          </cell>
          <cell r="T3" t="str">
            <v>#N/A N.A.</v>
          </cell>
          <cell r="V3">
            <v>36528</v>
          </cell>
          <cell r="W3" t="str">
            <v>#N/A N.A.</v>
          </cell>
          <cell r="Y3">
            <v>36528</v>
          </cell>
          <cell r="Z3" t="str">
            <v>#N/A N.A.</v>
          </cell>
          <cell r="AB3">
            <v>36528</v>
          </cell>
          <cell r="AC3" t="str">
            <v>#N/A N.A.</v>
          </cell>
          <cell r="AE3">
            <v>36528</v>
          </cell>
          <cell r="AF3" t="str">
            <v>#N/A N.A.</v>
          </cell>
          <cell r="AH3">
            <v>36528</v>
          </cell>
          <cell r="AI3" t="str">
            <v>#N/A N.A.</v>
          </cell>
          <cell r="AK3">
            <v>36528</v>
          </cell>
          <cell r="AL3" t="str">
            <v>#N/A N.A.</v>
          </cell>
          <cell r="AN3">
            <v>36528</v>
          </cell>
          <cell r="AO3" t="str">
            <v>#N/A N.A.</v>
          </cell>
        </row>
        <row r="4">
          <cell r="A4">
            <v>36529</v>
          </cell>
          <cell r="B4" t="str">
            <v>#N/A N.A.</v>
          </cell>
          <cell r="D4">
            <v>36529</v>
          </cell>
          <cell r="E4">
            <v>3.1</v>
          </cell>
          <cell r="G4">
            <v>36529</v>
          </cell>
          <cell r="H4">
            <v>3.28</v>
          </cell>
          <cell r="J4">
            <v>36529</v>
          </cell>
          <cell r="K4">
            <v>3.49</v>
          </cell>
          <cell r="M4">
            <v>36529</v>
          </cell>
          <cell r="N4">
            <v>3.7</v>
          </cell>
          <cell r="P4">
            <v>36529</v>
          </cell>
          <cell r="Q4">
            <v>3.9</v>
          </cell>
          <cell r="S4">
            <v>36529</v>
          </cell>
          <cell r="T4">
            <v>4.3600000000000003</v>
          </cell>
          <cell r="V4">
            <v>36529</v>
          </cell>
          <cell r="W4">
            <v>4.5659999999999998</v>
          </cell>
          <cell r="Y4">
            <v>36529</v>
          </cell>
          <cell r="Z4">
            <v>4.8</v>
          </cell>
          <cell r="AB4">
            <v>36529</v>
          </cell>
          <cell r="AC4">
            <v>4.9610000000000003</v>
          </cell>
          <cell r="AE4">
            <v>36529</v>
          </cell>
          <cell r="AF4">
            <v>5.1390000000000002</v>
          </cell>
          <cell r="AH4">
            <v>36529</v>
          </cell>
          <cell r="AI4">
            <v>5.4939999999999998</v>
          </cell>
          <cell r="AK4">
            <v>36529</v>
          </cell>
          <cell r="AL4" t="str">
            <v>#N/A N.A.</v>
          </cell>
          <cell r="AN4">
            <v>36529</v>
          </cell>
          <cell r="AO4">
            <v>6.0620000000000003</v>
          </cell>
        </row>
        <row r="5">
          <cell r="A5">
            <v>36530</v>
          </cell>
          <cell r="B5">
            <v>2.97</v>
          </cell>
          <cell r="D5">
            <v>36530</v>
          </cell>
          <cell r="E5">
            <v>3.13</v>
          </cell>
          <cell r="G5">
            <v>36530</v>
          </cell>
          <cell r="H5">
            <v>3.34</v>
          </cell>
          <cell r="J5">
            <v>36530</v>
          </cell>
          <cell r="K5">
            <v>3.53</v>
          </cell>
          <cell r="M5">
            <v>36530</v>
          </cell>
          <cell r="N5">
            <v>3.74</v>
          </cell>
          <cell r="P5">
            <v>36530</v>
          </cell>
          <cell r="Q5">
            <v>3.93</v>
          </cell>
          <cell r="S5">
            <v>36530</v>
          </cell>
          <cell r="T5">
            <v>4.3330000000000002</v>
          </cell>
          <cell r="V5">
            <v>36530</v>
          </cell>
          <cell r="W5">
            <v>4.6779999999999999</v>
          </cell>
          <cell r="Y5">
            <v>36530</v>
          </cell>
          <cell r="Z5">
            <v>4.7939999999999996</v>
          </cell>
          <cell r="AB5">
            <v>36530</v>
          </cell>
          <cell r="AC5">
            <v>5.0839999999999996</v>
          </cell>
          <cell r="AE5">
            <v>36530</v>
          </cell>
          <cell r="AF5">
            <v>5.367</v>
          </cell>
          <cell r="AH5">
            <v>36530</v>
          </cell>
          <cell r="AI5">
            <v>5.4989999999999997</v>
          </cell>
          <cell r="AK5">
            <v>36530</v>
          </cell>
          <cell r="AL5" t="str">
            <v>#N/A N.A.</v>
          </cell>
          <cell r="AN5">
            <v>36530</v>
          </cell>
          <cell r="AO5">
            <v>6.0590000000000002</v>
          </cell>
        </row>
        <row r="6">
          <cell r="A6">
            <v>36531</v>
          </cell>
          <cell r="B6">
            <v>2.91</v>
          </cell>
          <cell r="D6">
            <v>36531</v>
          </cell>
          <cell r="E6">
            <v>3.06</v>
          </cell>
          <cell r="G6">
            <v>36531</v>
          </cell>
          <cell r="H6">
            <v>3.25</v>
          </cell>
          <cell r="J6">
            <v>36531</v>
          </cell>
          <cell r="K6">
            <v>3.47</v>
          </cell>
          <cell r="M6">
            <v>36531</v>
          </cell>
          <cell r="N6">
            <v>3.74</v>
          </cell>
          <cell r="P6">
            <v>36531</v>
          </cell>
          <cell r="Q6">
            <v>3.88</v>
          </cell>
          <cell r="S6">
            <v>36531</v>
          </cell>
          <cell r="T6">
            <v>4.3819999999999997</v>
          </cell>
          <cell r="V6">
            <v>36531</v>
          </cell>
          <cell r="W6">
            <v>4.7069999999999999</v>
          </cell>
          <cell r="Y6">
            <v>36531</v>
          </cell>
          <cell r="Z6">
            <v>4.8360000000000003</v>
          </cell>
          <cell r="AB6">
            <v>36531</v>
          </cell>
          <cell r="AC6">
            <v>5.1269999999999998</v>
          </cell>
          <cell r="AE6">
            <v>36531</v>
          </cell>
          <cell r="AF6">
            <v>5.4160000000000004</v>
          </cell>
          <cell r="AH6">
            <v>36531</v>
          </cell>
          <cell r="AI6">
            <v>5.5540000000000003</v>
          </cell>
          <cell r="AK6">
            <v>36531</v>
          </cell>
          <cell r="AL6" t="str">
            <v>#N/A N.A.</v>
          </cell>
          <cell r="AN6">
            <v>36531</v>
          </cell>
          <cell r="AO6">
            <v>6.1470000000000002</v>
          </cell>
        </row>
        <row r="7">
          <cell r="A7">
            <v>36532</v>
          </cell>
          <cell r="B7">
            <v>2.88</v>
          </cell>
          <cell r="D7">
            <v>36532</v>
          </cell>
          <cell r="E7">
            <v>3.12</v>
          </cell>
          <cell r="G7">
            <v>36532</v>
          </cell>
          <cell r="H7">
            <v>3.33</v>
          </cell>
          <cell r="J7">
            <v>36532</v>
          </cell>
          <cell r="K7">
            <v>3.53</v>
          </cell>
          <cell r="M7">
            <v>36532</v>
          </cell>
          <cell r="N7">
            <v>3.74</v>
          </cell>
          <cell r="P7">
            <v>36532</v>
          </cell>
          <cell r="Q7">
            <v>3.93</v>
          </cell>
          <cell r="S7">
            <v>36532</v>
          </cell>
          <cell r="T7">
            <v>4.2629999999999999</v>
          </cell>
          <cell r="V7">
            <v>36532</v>
          </cell>
          <cell r="W7">
            <v>4.5999999999999996</v>
          </cell>
          <cell r="Y7">
            <v>36532</v>
          </cell>
          <cell r="Z7">
            <v>4.718</v>
          </cell>
          <cell r="AB7">
            <v>36532</v>
          </cell>
          <cell r="AC7">
            <v>5.0220000000000002</v>
          </cell>
          <cell r="AE7">
            <v>36532</v>
          </cell>
          <cell r="AF7">
            <v>5.3179999999999996</v>
          </cell>
          <cell r="AH7">
            <v>36532</v>
          </cell>
          <cell r="AI7">
            <v>5.4640000000000004</v>
          </cell>
          <cell r="AK7">
            <v>36532</v>
          </cell>
          <cell r="AL7" t="str">
            <v>#N/A N.A.</v>
          </cell>
          <cell r="AN7">
            <v>36532</v>
          </cell>
          <cell r="AO7">
            <v>6.0679999999999996</v>
          </cell>
        </row>
        <row r="8">
          <cell r="A8">
            <v>36535</v>
          </cell>
          <cell r="B8">
            <v>2.98</v>
          </cell>
          <cell r="D8">
            <v>36535</v>
          </cell>
          <cell r="E8">
            <v>3.07</v>
          </cell>
          <cell r="G8">
            <v>36535</v>
          </cell>
          <cell r="H8">
            <v>3.23</v>
          </cell>
          <cell r="J8">
            <v>36535</v>
          </cell>
          <cell r="K8">
            <v>3.43</v>
          </cell>
          <cell r="M8">
            <v>36535</v>
          </cell>
          <cell r="N8">
            <v>3.63</v>
          </cell>
          <cell r="P8">
            <v>36535</v>
          </cell>
          <cell r="Q8">
            <v>3.81</v>
          </cell>
          <cell r="S8">
            <v>36535</v>
          </cell>
          <cell r="T8">
            <v>4.2060000000000004</v>
          </cell>
          <cell r="V8">
            <v>36535</v>
          </cell>
          <cell r="W8">
            <v>4.54</v>
          </cell>
          <cell r="Y8">
            <v>36535</v>
          </cell>
          <cell r="Z8">
            <v>4.6349999999999998</v>
          </cell>
          <cell r="AB8">
            <v>36535</v>
          </cell>
          <cell r="AC8">
            <v>4.9459999999999997</v>
          </cell>
          <cell r="AE8">
            <v>36535</v>
          </cell>
          <cell r="AF8">
            <v>5.2439999999999998</v>
          </cell>
          <cell r="AH8">
            <v>36535</v>
          </cell>
          <cell r="AI8">
            <v>5.4249999999999998</v>
          </cell>
          <cell r="AK8">
            <v>36535</v>
          </cell>
          <cell r="AL8" t="str">
            <v>#N/A N.A.</v>
          </cell>
          <cell r="AN8">
            <v>36535</v>
          </cell>
          <cell r="AO8">
            <v>6</v>
          </cell>
        </row>
        <row r="9">
          <cell r="A9">
            <v>36536</v>
          </cell>
          <cell r="B9">
            <v>3.02</v>
          </cell>
          <cell r="D9">
            <v>36536</v>
          </cell>
          <cell r="E9">
            <v>3.13</v>
          </cell>
          <cell r="G9">
            <v>36536</v>
          </cell>
          <cell r="H9">
            <v>3.24</v>
          </cell>
          <cell r="J9">
            <v>36536</v>
          </cell>
          <cell r="K9">
            <v>3.49</v>
          </cell>
          <cell r="M9">
            <v>36536</v>
          </cell>
          <cell r="N9">
            <v>3.68</v>
          </cell>
          <cell r="P9">
            <v>36536</v>
          </cell>
          <cell r="Q9">
            <v>3.89</v>
          </cell>
          <cell r="S9">
            <v>36536</v>
          </cell>
          <cell r="T9">
            <v>4.3099999999999996</v>
          </cell>
          <cell r="V9">
            <v>36536</v>
          </cell>
          <cell r="W9">
            <v>4.694</v>
          </cell>
          <cell r="Y9">
            <v>36536</v>
          </cell>
          <cell r="Z9">
            <v>4.8570000000000002</v>
          </cell>
          <cell r="AB9">
            <v>36536</v>
          </cell>
          <cell r="AC9">
            <v>5.093</v>
          </cell>
          <cell r="AE9">
            <v>36536</v>
          </cell>
          <cell r="AF9">
            <v>5.3890000000000002</v>
          </cell>
          <cell r="AH9">
            <v>36536</v>
          </cell>
          <cell r="AI9">
            <v>5.5369999999999999</v>
          </cell>
          <cell r="AK9">
            <v>36536</v>
          </cell>
          <cell r="AL9" t="str">
            <v>#N/A N.A.</v>
          </cell>
          <cell r="AN9">
            <v>36536</v>
          </cell>
          <cell r="AO9">
            <v>6.1189999999999998</v>
          </cell>
        </row>
        <row r="10">
          <cell r="A10">
            <v>36537</v>
          </cell>
          <cell r="B10">
            <v>3.03</v>
          </cell>
          <cell r="D10">
            <v>36537</v>
          </cell>
          <cell r="E10">
            <v>3.12</v>
          </cell>
          <cell r="G10">
            <v>36537</v>
          </cell>
          <cell r="H10">
            <v>3.32</v>
          </cell>
          <cell r="J10">
            <v>36537</v>
          </cell>
          <cell r="K10">
            <v>3.48</v>
          </cell>
          <cell r="M10">
            <v>36537</v>
          </cell>
          <cell r="N10">
            <v>3.69</v>
          </cell>
          <cell r="P10">
            <v>36537</v>
          </cell>
          <cell r="Q10">
            <v>3.93</v>
          </cell>
          <cell r="S10">
            <v>36537</v>
          </cell>
          <cell r="T10">
            <v>4.3040000000000003</v>
          </cell>
          <cell r="V10">
            <v>36537</v>
          </cell>
          <cell r="W10">
            <v>4.7110000000000003</v>
          </cell>
          <cell r="Y10">
            <v>36537</v>
          </cell>
          <cell r="Z10">
            <v>4.8810000000000002</v>
          </cell>
          <cell r="AB10">
            <v>36537</v>
          </cell>
          <cell r="AC10">
            <v>5.125</v>
          </cell>
          <cell r="AE10">
            <v>36537</v>
          </cell>
          <cell r="AF10">
            <v>5.4009999999999998</v>
          </cell>
          <cell r="AH10">
            <v>36537</v>
          </cell>
          <cell r="AI10">
            <v>5.5469999999999997</v>
          </cell>
          <cell r="AK10">
            <v>36537</v>
          </cell>
          <cell r="AL10" t="str">
            <v>#N/A N.A.</v>
          </cell>
          <cell r="AN10">
            <v>36537</v>
          </cell>
          <cell r="AO10">
            <v>6.1420000000000003</v>
          </cell>
        </row>
        <row r="11">
          <cell r="A11">
            <v>36538</v>
          </cell>
          <cell r="B11">
            <v>3.03</v>
          </cell>
          <cell r="D11">
            <v>36538</v>
          </cell>
          <cell r="E11">
            <v>3.11</v>
          </cell>
          <cell r="G11">
            <v>36538</v>
          </cell>
          <cell r="H11">
            <v>3.26</v>
          </cell>
          <cell r="J11">
            <v>36538</v>
          </cell>
          <cell r="K11">
            <v>3.49</v>
          </cell>
          <cell r="M11">
            <v>36538</v>
          </cell>
          <cell r="N11">
            <v>3.68</v>
          </cell>
          <cell r="P11">
            <v>36538</v>
          </cell>
          <cell r="Q11">
            <v>3.85</v>
          </cell>
          <cell r="S11">
            <v>36538</v>
          </cell>
          <cell r="T11">
            <v>4.2779999999999996</v>
          </cell>
          <cell r="V11">
            <v>36538</v>
          </cell>
          <cell r="W11">
            <v>4.6890000000000001</v>
          </cell>
          <cell r="Y11">
            <v>36538</v>
          </cell>
          <cell r="Z11">
            <v>4.859</v>
          </cell>
          <cell r="AB11">
            <v>36538</v>
          </cell>
          <cell r="AC11">
            <v>5.0999999999999996</v>
          </cell>
          <cell r="AE11">
            <v>36538</v>
          </cell>
          <cell r="AF11">
            <v>5.3639999999999999</v>
          </cell>
          <cell r="AH11">
            <v>36538</v>
          </cell>
          <cell r="AI11">
            <v>5.51</v>
          </cell>
          <cell r="AK11">
            <v>36538</v>
          </cell>
          <cell r="AL11" t="str">
            <v>#N/A N.A.</v>
          </cell>
          <cell r="AN11">
            <v>36538</v>
          </cell>
          <cell r="AO11">
            <v>6.117</v>
          </cell>
        </row>
        <row r="12">
          <cell r="A12">
            <v>36539</v>
          </cell>
          <cell r="B12">
            <v>3.01</v>
          </cell>
          <cell r="D12">
            <v>36539</v>
          </cell>
          <cell r="E12">
            <v>3.06</v>
          </cell>
          <cell r="G12">
            <v>36539</v>
          </cell>
          <cell r="H12">
            <v>3.23</v>
          </cell>
          <cell r="J12">
            <v>36539</v>
          </cell>
          <cell r="K12">
            <v>3.45</v>
          </cell>
          <cell r="M12">
            <v>36539</v>
          </cell>
          <cell r="N12">
            <v>3.65</v>
          </cell>
          <cell r="P12">
            <v>36539</v>
          </cell>
          <cell r="Q12">
            <v>3.8</v>
          </cell>
          <cell r="S12">
            <v>36539</v>
          </cell>
          <cell r="T12">
            <v>4.2949999999999999</v>
          </cell>
          <cell r="V12">
            <v>36539</v>
          </cell>
          <cell r="W12">
            <v>4.702</v>
          </cell>
          <cell r="Y12">
            <v>36539</v>
          </cell>
          <cell r="Z12">
            <v>4.8760000000000003</v>
          </cell>
          <cell r="AB12">
            <v>36539</v>
          </cell>
          <cell r="AC12">
            <v>5.1059999999999999</v>
          </cell>
          <cell r="AE12">
            <v>36539</v>
          </cell>
          <cell r="AF12">
            <v>5.3739999999999997</v>
          </cell>
          <cell r="AH12">
            <v>36539</v>
          </cell>
          <cell r="AI12">
            <v>5.5129999999999999</v>
          </cell>
          <cell r="AK12">
            <v>36539</v>
          </cell>
          <cell r="AL12" t="str">
            <v>#N/A N.A.</v>
          </cell>
          <cell r="AN12">
            <v>36539</v>
          </cell>
          <cell r="AO12">
            <v>6.1390000000000002</v>
          </cell>
        </row>
        <row r="13">
          <cell r="A13">
            <v>36542</v>
          </cell>
          <cell r="B13">
            <v>3</v>
          </cell>
          <cell r="D13">
            <v>36542</v>
          </cell>
          <cell r="E13">
            <v>3.06</v>
          </cell>
          <cell r="G13">
            <v>36542</v>
          </cell>
          <cell r="H13">
            <v>3.24</v>
          </cell>
          <cell r="J13">
            <v>36542</v>
          </cell>
          <cell r="K13">
            <v>3.46</v>
          </cell>
          <cell r="M13">
            <v>36542</v>
          </cell>
          <cell r="N13">
            <v>3.66</v>
          </cell>
          <cell r="P13">
            <v>36542</v>
          </cell>
          <cell r="Q13">
            <v>3.79</v>
          </cell>
          <cell r="S13">
            <v>36542</v>
          </cell>
          <cell r="T13">
            <v>4.29</v>
          </cell>
          <cell r="V13">
            <v>36542</v>
          </cell>
          <cell r="W13">
            <v>4.734</v>
          </cell>
          <cell r="Y13">
            <v>36542</v>
          </cell>
          <cell r="Z13">
            <v>4.9089999999999998</v>
          </cell>
          <cell r="AB13">
            <v>36542</v>
          </cell>
          <cell r="AC13">
            <v>5.1459999999999999</v>
          </cell>
          <cell r="AE13">
            <v>36542</v>
          </cell>
          <cell r="AF13">
            <v>5.4139999999999997</v>
          </cell>
          <cell r="AH13">
            <v>36542</v>
          </cell>
          <cell r="AI13">
            <v>5.5609999999999999</v>
          </cell>
          <cell r="AK13">
            <v>36542</v>
          </cell>
          <cell r="AL13" t="str">
            <v>#N/A N.A.</v>
          </cell>
          <cell r="AN13">
            <v>36542</v>
          </cell>
          <cell r="AO13">
            <v>6.1840000000000002</v>
          </cell>
        </row>
        <row r="14">
          <cell r="A14">
            <v>36543</v>
          </cell>
          <cell r="B14">
            <v>2.95</v>
          </cell>
          <cell r="D14">
            <v>36543</v>
          </cell>
          <cell r="E14">
            <v>3.11</v>
          </cell>
          <cell r="G14">
            <v>36543</v>
          </cell>
          <cell r="H14">
            <v>3.3</v>
          </cell>
          <cell r="J14">
            <v>36543</v>
          </cell>
          <cell r="K14">
            <v>3.47</v>
          </cell>
          <cell r="M14">
            <v>36543</v>
          </cell>
          <cell r="N14">
            <v>3.68</v>
          </cell>
          <cell r="P14">
            <v>36543</v>
          </cell>
          <cell r="Q14">
            <v>3.93</v>
          </cell>
          <cell r="S14">
            <v>36543</v>
          </cell>
          <cell r="T14">
            <v>4.3230000000000004</v>
          </cell>
          <cell r="V14">
            <v>36543</v>
          </cell>
          <cell r="W14">
            <v>4.7779999999999996</v>
          </cell>
          <cell r="Y14">
            <v>36543</v>
          </cell>
          <cell r="Z14">
            <v>4.9690000000000003</v>
          </cell>
          <cell r="AB14">
            <v>36543</v>
          </cell>
          <cell r="AC14">
            <v>5.2060000000000004</v>
          </cell>
          <cell r="AE14">
            <v>36543</v>
          </cell>
          <cell r="AF14">
            <v>5.4870000000000001</v>
          </cell>
          <cell r="AH14">
            <v>36543</v>
          </cell>
          <cell r="AI14">
            <v>5.6420000000000003</v>
          </cell>
          <cell r="AK14">
            <v>36543</v>
          </cell>
          <cell r="AL14" t="str">
            <v>#N/A N.A.</v>
          </cell>
          <cell r="AN14">
            <v>36543</v>
          </cell>
          <cell r="AO14">
            <v>6.2560000000000002</v>
          </cell>
        </row>
        <row r="15">
          <cell r="A15">
            <v>36544</v>
          </cell>
          <cell r="B15">
            <v>2.84</v>
          </cell>
          <cell r="D15">
            <v>36544</v>
          </cell>
          <cell r="E15">
            <v>3.06</v>
          </cell>
          <cell r="G15">
            <v>36544</v>
          </cell>
          <cell r="H15">
            <v>3.24</v>
          </cell>
          <cell r="J15">
            <v>36544</v>
          </cell>
          <cell r="K15">
            <v>3.45</v>
          </cell>
          <cell r="M15">
            <v>36544</v>
          </cell>
          <cell r="N15">
            <v>3.65</v>
          </cell>
          <cell r="P15">
            <v>36544</v>
          </cell>
          <cell r="Q15">
            <v>3.82</v>
          </cell>
          <cell r="S15">
            <v>36544</v>
          </cell>
          <cell r="T15">
            <v>4.2759999999999998</v>
          </cell>
          <cell r="V15">
            <v>36544</v>
          </cell>
          <cell r="W15">
            <v>4.7430000000000003</v>
          </cell>
          <cell r="Y15">
            <v>36544</v>
          </cell>
          <cell r="Z15">
            <v>4.9359999999999999</v>
          </cell>
          <cell r="AB15">
            <v>36544</v>
          </cell>
          <cell r="AC15">
            <v>5.1779999999999999</v>
          </cell>
          <cell r="AE15">
            <v>36544</v>
          </cell>
          <cell r="AF15">
            <v>5.452</v>
          </cell>
          <cell r="AH15">
            <v>36544</v>
          </cell>
          <cell r="AI15">
            <v>5.6040000000000001</v>
          </cell>
          <cell r="AK15">
            <v>36544</v>
          </cell>
          <cell r="AL15" t="str">
            <v>#N/A N.A.</v>
          </cell>
          <cell r="AN15">
            <v>36544</v>
          </cell>
          <cell r="AO15">
            <v>6.2</v>
          </cell>
        </row>
        <row r="16">
          <cell r="A16">
            <v>36545</v>
          </cell>
          <cell r="B16">
            <v>2.95</v>
          </cell>
          <cell r="D16">
            <v>36545</v>
          </cell>
          <cell r="E16">
            <v>3.08</v>
          </cell>
          <cell r="G16">
            <v>36545</v>
          </cell>
          <cell r="H16">
            <v>3.26</v>
          </cell>
          <cell r="J16">
            <v>36545</v>
          </cell>
          <cell r="K16">
            <v>3.45</v>
          </cell>
          <cell r="M16">
            <v>36545</v>
          </cell>
          <cell r="N16">
            <v>3.65</v>
          </cell>
          <cell r="P16">
            <v>36545</v>
          </cell>
          <cell r="Q16">
            <v>3.83</v>
          </cell>
          <cell r="S16">
            <v>36545</v>
          </cell>
          <cell r="T16">
            <v>4.2869999999999999</v>
          </cell>
          <cell r="V16">
            <v>36545</v>
          </cell>
          <cell r="W16">
            <v>4.7549999999999999</v>
          </cell>
          <cell r="Y16">
            <v>36545</v>
          </cell>
          <cell r="Z16">
            <v>4.9560000000000004</v>
          </cell>
          <cell r="AB16">
            <v>36545</v>
          </cell>
          <cell r="AC16">
            <v>5.1980000000000004</v>
          </cell>
          <cell r="AE16">
            <v>36545</v>
          </cell>
          <cell r="AF16">
            <v>5.4630000000000001</v>
          </cell>
          <cell r="AH16">
            <v>36545</v>
          </cell>
          <cell r="AI16">
            <v>5.6</v>
          </cell>
          <cell r="AK16">
            <v>36545</v>
          </cell>
          <cell r="AL16" t="str">
            <v>#N/A N.A.</v>
          </cell>
          <cell r="AN16">
            <v>36545</v>
          </cell>
          <cell r="AO16">
            <v>6.1779999999999999</v>
          </cell>
        </row>
        <row r="17">
          <cell r="A17">
            <v>36546</v>
          </cell>
          <cell r="B17">
            <v>3.07</v>
          </cell>
          <cell r="D17">
            <v>36546</v>
          </cell>
          <cell r="E17">
            <v>3.11</v>
          </cell>
          <cell r="G17">
            <v>36546</v>
          </cell>
          <cell r="H17">
            <v>3.26</v>
          </cell>
          <cell r="J17">
            <v>36546</v>
          </cell>
          <cell r="K17">
            <v>3.47</v>
          </cell>
          <cell r="M17">
            <v>36546</v>
          </cell>
          <cell r="N17">
            <v>3.68</v>
          </cell>
          <cell r="P17">
            <v>36546</v>
          </cell>
          <cell r="Q17">
            <v>3.85</v>
          </cell>
          <cell r="S17">
            <v>36546</v>
          </cell>
          <cell r="T17">
            <v>4.2960000000000003</v>
          </cell>
          <cell r="V17">
            <v>36546</v>
          </cell>
          <cell r="W17">
            <v>4.7720000000000002</v>
          </cell>
          <cell r="Y17">
            <v>36546</v>
          </cell>
          <cell r="Z17">
            <v>4.9649999999999999</v>
          </cell>
          <cell r="AB17">
            <v>36546</v>
          </cell>
          <cell r="AC17">
            <v>5.2050000000000001</v>
          </cell>
          <cell r="AE17">
            <v>36546</v>
          </cell>
          <cell r="AF17">
            <v>5.4580000000000002</v>
          </cell>
          <cell r="AH17">
            <v>36546</v>
          </cell>
          <cell r="AI17">
            <v>5.5880000000000001</v>
          </cell>
          <cell r="AK17">
            <v>36546</v>
          </cell>
          <cell r="AL17" t="str">
            <v>#N/A N.A.</v>
          </cell>
          <cell r="AN17">
            <v>36546</v>
          </cell>
          <cell r="AO17">
            <v>6.1509999999999998</v>
          </cell>
        </row>
        <row r="18">
          <cell r="A18">
            <v>36549</v>
          </cell>
          <cell r="B18">
            <v>3.07</v>
          </cell>
          <cell r="D18">
            <v>36549</v>
          </cell>
          <cell r="E18">
            <v>3.11</v>
          </cell>
          <cell r="G18">
            <v>36549</v>
          </cell>
          <cell r="H18">
            <v>3.28</v>
          </cell>
          <cell r="J18">
            <v>36549</v>
          </cell>
          <cell r="K18">
            <v>3.5</v>
          </cell>
          <cell r="M18">
            <v>36549</v>
          </cell>
          <cell r="N18">
            <v>3.69</v>
          </cell>
          <cell r="P18">
            <v>36549</v>
          </cell>
          <cell r="Q18">
            <v>3.88</v>
          </cell>
          <cell r="S18">
            <v>36549</v>
          </cell>
          <cell r="T18">
            <v>4.3129999999999997</v>
          </cell>
          <cell r="V18">
            <v>36549</v>
          </cell>
          <cell r="W18">
            <v>4.7709999999999999</v>
          </cell>
          <cell r="Y18">
            <v>36549</v>
          </cell>
          <cell r="Z18">
            <v>4.9619999999999997</v>
          </cell>
          <cell r="AB18">
            <v>36549</v>
          </cell>
          <cell r="AC18">
            <v>5.2030000000000003</v>
          </cell>
          <cell r="AE18">
            <v>36549</v>
          </cell>
          <cell r="AF18">
            <v>5.4560000000000004</v>
          </cell>
          <cell r="AH18">
            <v>36549</v>
          </cell>
          <cell r="AI18">
            <v>5.5720000000000001</v>
          </cell>
          <cell r="AK18">
            <v>36549</v>
          </cell>
          <cell r="AL18" t="str">
            <v>#N/A N.A.</v>
          </cell>
          <cell r="AN18">
            <v>36549</v>
          </cell>
          <cell r="AO18">
            <v>6.1289999999999996</v>
          </cell>
        </row>
        <row r="19">
          <cell r="A19">
            <v>36550</v>
          </cell>
          <cell r="B19">
            <v>3.07</v>
          </cell>
          <cell r="D19">
            <v>36550</v>
          </cell>
          <cell r="E19">
            <v>3.1</v>
          </cell>
          <cell r="G19">
            <v>36550</v>
          </cell>
          <cell r="H19">
            <v>3.3</v>
          </cell>
          <cell r="J19">
            <v>36550</v>
          </cell>
          <cell r="K19">
            <v>3.5</v>
          </cell>
          <cell r="M19">
            <v>36550</v>
          </cell>
          <cell r="N19">
            <v>3.7</v>
          </cell>
          <cell r="P19">
            <v>36550</v>
          </cell>
          <cell r="Q19">
            <v>3.86</v>
          </cell>
          <cell r="S19">
            <v>36550</v>
          </cell>
          <cell r="T19">
            <v>4.2679999999999998</v>
          </cell>
          <cell r="V19">
            <v>36550</v>
          </cell>
          <cell r="W19">
            <v>4.7140000000000004</v>
          </cell>
          <cell r="Y19">
            <v>36550</v>
          </cell>
          <cell r="Z19">
            <v>4.9050000000000002</v>
          </cell>
          <cell r="AB19">
            <v>36550</v>
          </cell>
          <cell r="AC19">
            <v>5.1459999999999999</v>
          </cell>
          <cell r="AE19">
            <v>36550</v>
          </cell>
          <cell r="AF19">
            <v>5.3929999999999998</v>
          </cell>
          <cell r="AH19">
            <v>36550</v>
          </cell>
          <cell r="AI19">
            <v>5.51</v>
          </cell>
          <cell r="AK19">
            <v>36550</v>
          </cell>
          <cell r="AL19" t="str">
            <v>#N/A N.A.</v>
          </cell>
          <cell r="AN19">
            <v>36550</v>
          </cell>
          <cell r="AO19">
            <v>6.0609999999999999</v>
          </cell>
        </row>
        <row r="20">
          <cell r="A20">
            <v>36551</v>
          </cell>
          <cell r="B20">
            <v>3.05</v>
          </cell>
          <cell r="D20">
            <v>36551</v>
          </cell>
          <cell r="E20">
            <v>3.15</v>
          </cell>
          <cell r="G20">
            <v>36551</v>
          </cell>
          <cell r="H20">
            <v>3.34</v>
          </cell>
          <cell r="J20">
            <v>36551</v>
          </cell>
          <cell r="K20">
            <v>3.56</v>
          </cell>
          <cell r="M20">
            <v>36551</v>
          </cell>
          <cell r="N20">
            <v>3.75</v>
          </cell>
          <cell r="P20">
            <v>36551</v>
          </cell>
          <cell r="Q20">
            <v>3.92</v>
          </cell>
          <cell r="S20">
            <v>36551</v>
          </cell>
          <cell r="T20">
            <v>4.3159999999999998</v>
          </cell>
          <cell r="V20">
            <v>36551</v>
          </cell>
          <cell r="W20">
            <v>4.7489999999999997</v>
          </cell>
          <cell r="Y20">
            <v>36551</v>
          </cell>
          <cell r="Z20">
            <v>4.9290000000000003</v>
          </cell>
          <cell r="AB20">
            <v>36551</v>
          </cell>
          <cell r="AC20">
            <v>5.1740000000000004</v>
          </cell>
          <cell r="AE20">
            <v>36551</v>
          </cell>
          <cell r="AF20">
            <v>5.4169999999999998</v>
          </cell>
          <cell r="AH20">
            <v>36551</v>
          </cell>
          <cell r="AI20">
            <v>5.5250000000000004</v>
          </cell>
          <cell r="AK20">
            <v>36551</v>
          </cell>
          <cell r="AL20" t="str">
            <v>#N/A N.A.</v>
          </cell>
          <cell r="AN20">
            <v>36551</v>
          </cell>
          <cell r="AO20">
            <v>6.0519999999999996</v>
          </cell>
        </row>
        <row r="21">
          <cell r="A21">
            <v>36552</v>
          </cell>
          <cell r="B21">
            <v>3.15</v>
          </cell>
          <cell r="D21">
            <v>36552</v>
          </cell>
          <cell r="E21">
            <v>3.24</v>
          </cell>
          <cell r="G21">
            <v>36552</v>
          </cell>
          <cell r="H21">
            <v>3.44</v>
          </cell>
          <cell r="J21">
            <v>36552</v>
          </cell>
          <cell r="K21">
            <v>3.63</v>
          </cell>
          <cell r="M21">
            <v>36552</v>
          </cell>
          <cell r="N21">
            <v>3.83</v>
          </cell>
          <cell r="P21">
            <v>36552</v>
          </cell>
          <cell r="Q21">
            <v>4</v>
          </cell>
          <cell r="S21">
            <v>36552</v>
          </cell>
          <cell r="T21">
            <v>4.41</v>
          </cell>
          <cell r="V21">
            <v>36552</v>
          </cell>
          <cell r="W21">
            <v>4.859</v>
          </cell>
          <cell r="Y21">
            <v>36552</v>
          </cell>
          <cell r="Z21">
            <v>5.0439999999999996</v>
          </cell>
          <cell r="AB21">
            <v>36552</v>
          </cell>
          <cell r="AC21">
            <v>5.2939999999999996</v>
          </cell>
          <cell r="AE21">
            <v>36552</v>
          </cell>
          <cell r="AF21">
            <v>5.532</v>
          </cell>
          <cell r="AH21">
            <v>36552</v>
          </cell>
          <cell r="AI21">
            <v>5.63</v>
          </cell>
          <cell r="AK21">
            <v>36552</v>
          </cell>
          <cell r="AL21" t="str">
            <v>#N/A N.A.</v>
          </cell>
          <cell r="AN21">
            <v>36552</v>
          </cell>
          <cell r="AO21">
            <v>6.1230000000000002</v>
          </cell>
        </row>
        <row r="22">
          <cell r="A22">
            <v>36553</v>
          </cell>
          <cell r="B22">
            <v>3.28</v>
          </cell>
          <cell r="D22">
            <v>36553</v>
          </cell>
          <cell r="E22">
            <v>3.27</v>
          </cell>
          <cell r="G22">
            <v>36553</v>
          </cell>
          <cell r="H22">
            <v>3.43</v>
          </cell>
          <cell r="J22">
            <v>36553</v>
          </cell>
          <cell r="K22">
            <v>3.64</v>
          </cell>
          <cell r="M22">
            <v>36553</v>
          </cell>
          <cell r="N22">
            <v>3.82</v>
          </cell>
          <cell r="P22">
            <v>36553</v>
          </cell>
          <cell r="Q22">
            <v>3.99</v>
          </cell>
          <cell r="S22">
            <v>36553</v>
          </cell>
          <cell r="T22">
            <v>4.4080000000000004</v>
          </cell>
          <cell r="V22">
            <v>36553</v>
          </cell>
          <cell r="W22">
            <v>4.8460000000000001</v>
          </cell>
          <cell r="Y22">
            <v>36553</v>
          </cell>
          <cell r="Z22">
            <v>5.0330000000000004</v>
          </cell>
          <cell r="AB22">
            <v>36553</v>
          </cell>
          <cell r="AC22">
            <v>5.2789999999999999</v>
          </cell>
          <cell r="AE22">
            <v>36553</v>
          </cell>
          <cell r="AF22">
            <v>5.5339999999999998</v>
          </cell>
          <cell r="AH22">
            <v>36553</v>
          </cell>
          <cell r="AI22">
            <v>5.633</v>
          </cell>
          <cell r="AK22">
            <v>36553</v>
          </cell>
          <cell r="AL22" t="str">
            <v>#N/A N.A.</v>
          </cell>
          <cell r="AN22">
            <v>36553</v>
          </cell>
          <cell r="AO22">
            <v>6.1139999999999999</v>
          </cell>
        </row>
        <row r="23">
          <cell r="A23">
            <v>36556</v>
          </cell>
          <cell r="B23">
            <v>3.26</v>
          </cell>
          <cell r="D23">
            <v>36556</v>
          </cell>
          <cell r="E23">
            <v>3.27</v>
          </cell>
          <cell r="G23">
            <v>36556</v>
          </cell>
          <cell r="H23">
            <v>3.47</v>
          </cell>
          <cell r="J23">
            <v>36556</v>
          </cell>
          <cell r="K23">
            <v>3.65</v>
          </cell>
          <cell r="M23">
            <v>36556</v>
          </cell>
          <cell r="N23">
            <v>3.85</v>
          </cell>
          <cell r="P23">
            <v>36556</v>
          </cell>
          <cell r="Q23">
            <v>4.03</v>
          </cell>
          <cell r="S23">
            <v>36556</v>
          </cell>
          <cell r="T23">
            <v>4.3849999999999998</v>
          </cell>
          <cell r="V23">
            <v>36556</v>
          </cell>
          <cell r="W23">
            <v>4.798</v>
          </cell>
          <cell r="Y23">
            <v>36556</v>
          </cell>
          <cell r="Z23">
            <v>4.9720000000000004</v>
          </cell>
          <cell r="AB23">
            <v>36556</v>
          </cell>
          <cell r="AC23">
            <v>5.2210000000000001</v>
          </cell>
          <cell r="AE23">
            <v>36556</v>
          </cell>
          <cell r="AF23">
            <v>5.4539999999999997</v>
          </cell>
          <cell r="AH23">
            <v>36556</v>
          </cell>
          <cell r="AI23">
            <v>5.5430000000000001</v>
          </cell>
          <cell r="AK23">
            <v>36556</v>
          </cell>
          <cell r="AL23" t="str">
            <v>#N/A N.A.</v>
          </cell>
          <cell r="AN23">
            <v>36556</v>
          </cell>
          <cell r="AO23">
            <v>6.024</v>
          </cell>
        </row>
        <row r="24">
          <cell r="A24">
            <v>36557</v>
          </cell>
          <cell r="B24">
            <v>3.25</v>
          </cell>
          <cell r="D24">
            <v>36557</v>
          </cell>
          <cell r="E24">
            <v>3.28</v>
          </cell>
          <cell r="G24">
            <v>36557</v>
          </cell>
          <cell r="H24">
            <v>3.44</v>
          </cell>
          <cell r="J24">
            <v>36557</v>
          </cell>
          <cell r="K24">
            <v>3.66</v>
          </cell>
          <cell r="M24">
            <v>36557</v>
          </cell>
          <cell r="N24">
            <v>3.84</v>
          </cell>
          <cell r="P24">
            <v>36557</v>
          </cell>
          <cell r="Q24">
            <v>4.0199999999999996</v>
          </cell>
          <cell r="S24">
            <v>36557</v>
          </cell>
          <cell r="T24">
            <v>4.3310000000000004</v>
          </cell>
          <cell r="V24">
            <v>36557</v>
          </cell>
          <cell r="W24">
            <v>4.7110000000000003</v>
          </cell>
          <cell r="Y24">
            <v>36557</v>
          </cell>
          <cell r="Z24">
            <v>4.8789999999999996</v>
          </cell>
          <cell r="AB24">
            <v>36557</v>
          </cell>
          <cell r="AC24">
            <v>5.13</v>
          </cell>
          <cell r="AE24">
            <v>36557</v>
          </cell>
          <cell r="AF24">
            <v>5.3659999999999997</v>
          </cell>
          <cell r="AH24">
            <v>36557</v>
          </cell>
          <cell r="AI24">
            <v>5.4560000000000004</v>
          </cell>
          <cell r="AK24">
            <v>36557</v>
          </cell>
          <cell r="AL24" t="str">
            <v>#N/A N.A.</v>
          </cell>
          <cell r="AN24">
            <v>36557</v>
          </cell>
          <cell r="AO24">
            <v>5.96</v>
          </cell>
        </row>
        <row r="25">
          <cell r="A25">
            <v>36558</v>
          </cell>
          <cell r="B25">
            <v>3.14</v>
          </cell>
          <cell r="D25">
            <v>36558</v>
          </cell>
          <cell r="E25">
            <v>3.27</v>
          </cell>
          <cell r="G25">
            <v>36558</v>
          </cell>
          <cell r="H25">
            <v>3.46</v>
          </cell>
          <cell r="J25">
            <v>36558</v>
          </cell>
          <cell r="K25">
            <v>3.66</v>
          </cell>
          <cell r="M25">
            <v>36558</v>
          </cell>
          <cell r="N25">
            <v>3.85</v>
          </cell>
          <cell r="P25">
            <v>36558</v>
          </cell>
          <cell r="Q25">
            <v>4.03</v>
          </cell>
          <cell r="S25">
            <v>36558</v>
          </cell>
          <cell r="T25">
            <v>4.3579999999999997</v>
          </cell>
          <cell r="V25">
            <v>36558</v>
          </cell>
          <cell r="W25">
            <v>4.7480000000000002</v>
          </cell>
          <cell r="Y25">
            <v>36558</v>
          </cell>
          <cell r="Z25">
            <v>4.907</v>
          </cell>
          <cell r="AB25">
            <v>36558</v>
          </cell>
          <cell r="AC25">
            <v>5.1539999999999999</v>
          </cell>
          <cell r="AE25">
            <v>36558</v>
          </cell>
          <cell r="AF25">
            <v>5.399</v>
          </cell>
          <cell r="AH25">
            <v>36558</v>
          </cell>
          <cell r="AI25">
            <v>5.4870000000000001</v>
          </cell>
          <cell r="AK25">
            <v>36558</v>
          </cell>
          <cell r="AL25" t="str">
            <v>#N/A N.A.</v>
          </cell>
          <cell r="AN25">
            <v>36558</v>
          </cell>
          <cell r="AO25">
            <v>5.9710000000000001</v>
          </cell>
        </row>
        <row r="26">
          <cell r="A26">
            <v>36559</v>
          </cell>
          <cell r="B26">
            <v>3.25</v>
          </cell>
          <cell r="D26">
            <v>36559</v>
          </cell>
          <cell r="E26">
            <v>3.28</v>
          </cell>
          <cell r="G26">
            <v>36559</v>
          </cell>
          <cell r="H26">
            <v>3.44</v>
          </cell>
          <cell r="J26">
            <v>36559</v>
          </cell>
          <cell r="K26">
            <v>3.68</v>
          </cell>
          <cell r="M26">
            <v>36559</v>
          </cell>
          <cell r="N26">
            <v>3.89</v>
          </cell>
          <cell r="P26">
            <v>36559</v>
          </cell>
          <cell r="Q26">
            <v>4.0599999999999996</v>
          </cell>
          <cell r="S26">
            <v>36559</v>
          </cell>
          <cell r="T26">
            <v>4.4450000000000003</v>
          </cell>
          <cell r="V26">
            <v>36559</v>
          </cell>
          <cell r="W26">
            <v>4.7460000000000004</v>
          </cell>
          <cell r="Y26">
            <v>36559</v>
          </cell>
          <cell r="Z26">
            <v>4.9749999999999996</v>
          </cell>
          <cell r="AB26">
            <v>36559</v>
          </cell>
          <cell r="AC26">
            <v>5.1589999999999998</v>
          </cell>
          <cell r="AE26">
            <v>36559</v>
          </cell>
          <cell r="AF26">
            <v>5.3710000000000004</v>
          </cell>
          <cell r="AH26">
            <v>36559</v>
          </cell>
          <cell r="AI26">
            <v>5.4889999999999999</v>
          </cell>
          <cell r="AK26">
            <v>36559</v>
          </cell>
          <cell r="AL26" t="str">
            <v>#N/A N.A.</v>
          </cell>
          <cell r="AN26">
            <v>36559</v>
          </cell>
          <cell r="AO26">
            <v>5.9139999999999997</v>
          </cell>
        </row>
        <row r="27">
          <cell r="A27">
            <v>36560</v>
          </cell>
          <cell r="B27">
            <v>3.25</v>
          </cell>
          <cell r="D27">
            <v>36560</v>
          </cell>
          <cell r="E27">
            <v>3.26</v>
          </cell>
          <cell r="G27">
            <v>36560</v>
          </cell>
          <cell r="H27">
            <v>3.43</v>
          </cell>
          <cell r="J27">
            <v>36560</v>
          </cell>
          <cell r="K27">
            <v>3.62</v>
          </cell>
          <cell r="M27">
            <v>36560</v>
          </cell>
          <cell r="N27">
            <v>3.8</v>
          </cell>
          <cell r="P27">
            <v>36560</v>
          </cell>
          <cell r="Q27">
            <v>3.99</v>
          </cell>
          <cell r="S27">
            <v>36560</v>
          </cell>
          <cell r="T27">
            <v>4.476</v>
          </cell>
          <cell r="V27">
            <v>36560</v>
          </cell>
          <cell r="W27">
            <v>4.8120000000000003</v>
          </cell>
          <cell r="Y27">
            <v>36560</v>
          </cell>
          <cell r="Z27">
            <v>5.0330000000000004</v>
          </cell>
          <cell r="AB27">
            <v>36560</v>
          </cell>
          <cell r="AC27">
            <v>5.2210000000000001</v>
          </cell>
          <cell r="AE27">
            <v>36560</v>
          </cell>
          <cell r="AF27">
            <v>5.4530000000000003</v>
          </cell>
          <cell r="AH27">
            <v>36560</v>
          </cell>
          <cell r="AI27">
            <v>5.5140000000000002</v>
          </cell>
          <cell r="AK27">
            <v>36560</v>
          </cell>
          <cell r="AL27" t="str">
            <v>#N/A N.A.</v>
          </cell>
          <cell r="AN27">
            <v>36560</v>
          </cell>
          <cell r="AO27">
            <v>5.9269999999999996</v>
          </cell>
        </row>
        <row r="28">
          <cell r="A28">
            <v>36563</v>
          </cell>
          <cell r="B28">
            <v>3.23</v>
          </cell>
          <cell r="D28">
            <v>36563</v>
          </cell>
          <cell r="E28">
            <v>3.27</v>
          </cell>
          <cell r="G28">
            <v>36563</v>
          </cell>
          <cell r="H28">
            <v>3.44</v>
          </cell>
          <cell r="J28">
            <v>36563</v>
          </cell>
          <cell r="K28">
            <v>3.67</v>
          </cell>
          <cell r="M28">
            <v>36563</v>
          </cell>
          <cell r="N28">
            <v>3.87</v>
          </cell>
          <cell r="P28">
            <v>36563</v>
          </cell>
          <cell r="Q28">
            <v>4.0599999999999996</v>
          </cell>
          <cell r="S28">
            <v>36563</v>
          </cell>
          <cell r="T28">
            <v>4.492</v>
          </cell>
          <cell r="V28">
            <v>36563</v>
          </cell>
          <cell r="W28">
            <v>4.8159999999999998</v>
          </cell>
          <cell r="Y28">
            <v>36563</v>
          </cell>
          <cell r="Z28">
            <v>5.048</v>
          </cell>
          <cell r="AB28">
            <v>36563</v>
          </cell>
          <cell r="AC28">
            <v>5.234</v>
          </cell>
          <cell r="AE28">
            <v>36563</v>
          </cell>
          <cell r="AF28">
            <v>5.4669999999999996</v>
          </cell>
          <cell r="AH28">
            <v>36563</v>
          </cell>
          <cell r="AI28">
            <v>5.53</v>
          </cell>
          <cell r="AK28">
            <v>36563</v>
          </cell>
          <cell r="AL28" t="str">
            <v>#N/A N.A.</v>
          </cell>
          <cell r="AN28">
            <v>36563</v>
          </cell>
          <cell r="AO28">
            <v>5.9640000000000004</v>
          </cell>
        </row>
        <row r="29">
          <cell r="A29">
            <v>36564</v>
          </cell>
          <cell r="B29">
            <v>3.24</v>
          </cell>
          <cell r="D29">
            <v>36564</v>
          </cell>
          <cell r="E29">
            <v>3.33</v>
          </cell>
          <cell r="G29">
            <v>36564</v>
          </cell>
          <cell r="H29">
            <v>3.51</v>
          </cell>
          <cell r="J29">
            <v>36564</v>
          </cell>
          <cell r="K29">
            <v>3.64</v>
          </cell>
          <cell r="M29">
            <v>36564</v>
          </cell>
          <cell r="N29">
            <v>3.88</v>
          </cell>
          <cell r="P29">
            <v>36564</v>
          </cell>
          <cell r="Q29">
            <v>4.05</v>
          </cell>
          <cell r="S29">
            <v>36564</v>
          </cell>
          <cell r="T29">
            <v>4.4690000000000003</v>
          </cell>
          <cell r="V29">
            <v>36564</v>
          </cell>
          <cell r="W29">
            <v>4.7830000000000004</v>
          </cell>
          <cell r="Y29">
            <v>36564</v>
          </cell>
          <cell r="Z29">
            <v>5.0149999999999997</v>
          </cell>
          <cell r="AB29">
            <v>36564</v>
          </cell>
          <cell r="AC29">
            <v>5.1959999999999997</v>
          </cell>
          <cell r="AE29">
            <v>36564</v>
          </cell>
          <cell r="AF29">
            <v>5.4169999999999998</v>
          </cell>
          <cell r="AH29">
            <v>36564</v>
          </cell>
          <cell r="AI29">
            <v>5.48</v>
          </cell>
          <cell r="AK29">
            <v>36564</v>
          </cell>
          <cell r="AL29" t="str">
            <v>#N/A N.A.</v>
          </cell>
          <cell r="AN29">
            <v>36564</v>
          </cell>
          <cell r="AO29">
            <v>5.8840000000000003</v>
          </cell>
        </row>
        <row r="30">
          <cell r="A30">
            <v>36565</v>
          </cell>
          <cell r="B30">
            <v>3.18</v>
          </cell>
          <cell r="D30">
            <v>36565</v>
          </cell>
          <cell r="E30">
            <v>3.26</v>
          </cell>
          <cell r="G30">
            <v>36565</v>
          </cell>
          <cell r="H30">
            <v>3.41</v>
          </cell>
          <cell r="J30">
            <v>36565</v>
          </cell>
          <cell r="K30">
            <v>3.63</v>
          </cell>
          <cell r="M30">
            <v>36565</v>
          </cell>
          <cell r="N30">
            <v>3.83</v>
          </cell>
          <cell r="P30">
            <v>36565</v>
          </cell>
          <cell r="Q30">
            <v>4.01</v>
          </cell>
          <cell r="S30">
            <v>36565</v>
          </cell>
          <cell r="T30">
            <v>4.5119999999999996</v>
          </cell>
          <cell r="V30">
            <v>36565</v>
          </cell>
          <cell r="W30">
            <v>4.8319999999999999</v>
          </cell>
          <cell r="Y30">
            <v>36565</v>
          </cell>
          <cell r="Z30">
            <v>5.0759999999999996</v>
          </cell>
          <cell r="AB30">
            <v>36565</v>
          </cell>
          <cell r="AC30">
            <v>5.25</v>
          </cell>
          <cell r="AE30">
            <v>36565</v>
          </cell>
          <cell r="AF30">
            <v>5.4619999999999997</v>
          </cell>
          <cell r="AH30">
            <v>36565</v>
          </cell>
          <cell r="AI30">
            <v>5.5220000000000002</v>
          </cell>
          <cell r="AK30">
            <v>36565</v>
          </cell>
          <cell r="AL30" t="str">
            <v>#N/A N.A.</v>
          </cell>
          <cell r="AN30">
            <v>36565</v>
          </cell>
          <cell r="AO30">
            <v>5.8789999999999996</v>
          </cell>
        </row>
        <row r="31">
          <cell r="A31">
            <v>36566</v>
          </cell>
          <cell r="B31">
            <v>3.24</v>
          </cell>
          <cell r="D31">
            <v>36566</v>
          </cell>
          <cell r="E31">
            <v>3.25</v>
          </cell>
          <cell r="G31">
            <v>36566</v>
          </cell>
          <cell r="H31">
            <v>3.42</v>
          </cell>
          <cell r="J31">
            <v>36566</v>
          </cell>
          <cell r="K31">
            <v>3.63</v>
          </cell>
          <cell r="M31">
            <v>36566</v>
          </cell>
          <cell r="N31">
            <v>3.82</v>
          </cell>
          <cell r="P31">
            <v>36566</v>
          </cell>
          <cell r="Q31">
            <v>4.01</v>
          </cell>
          <cell r="S31">
            <v>36566</v>
          </cell>
          <cell r="T31">
            <v>4.5270000000000001</v>
          </cell>
          <cell r="V31">
            <v>36566</v>
          </cell>
          <cell r="W31">
            <v>4.8630000000000004</v>
          </cell>
          <cell r="Y31">
            <v>36566</v>
          </cell>
          <cell r="Z31">
            <v>5.1230000000000002</v>
          </cell>
          <cell r="AB31">
            <v>36566</v>
          </cell>
          <cell r="AC31">
            <v>5.2850000000000001</v>
          </cell>
          <cell r="AE31">
            <v>36566</v>
          </cell>
          <cell r="AF31">
            <v>5.524</v>
          </cell>
          <cell r="AH31">
            <v>36566</v>
          </cell>
          <cell r="AI31">
            <v>5.5979999999999999</v>
          </cell>
          <cell r="AK31">
            <v>36566</v>
          </cell>
          <cell r="AL31" t="str">
            <v>#N/A N.A.</v>
          </cell>
          <cell r="AN31">
            <v>36566</v>
          </cell>
          <cell r="AO31">
            <v>5.9630000000000001</v>
          </cell>
        </row>
        <row r="32">
          <cell r="A32">
            <v>36567</v>
          </cell>
          <cell r="B32">
            <v>3.24</v>
          </cell>
          <cell r="D32">
            <v>36567</v>
          </cell>
          <cell r="E32">
            <v>3.29</v>
          </cell>
          <cell r="G32">
            <v>36567</v>
          </cell>
          <cell r="H32">
            <v>3.44</v>
          </cell>
          <cell r="J32">
            <v>36567</v>
          </cell>
          <cell r="K32">
            <v>3.65</v>
          </cell>
          <cell r="M32">
            <v>36567</v>
          </cell>
          <cell r="N32">
            <v>3.84</v>
          </cell>
          <cell r="P32">
            <v>36567</v>
          </cell>
          <cell r="Q32">
            <v>4.0199999999999996</v>
          </cell>
          <cell r="S32">
            <v>36567</v>
          </cell>
          <cell r="T32">
            <v>4.5289999999999999</v>
          </cell>
          <cell r="V32">
            <v>36567</v>
          </cell>
          <cell r="W32">
            <v>4.8609999999999998</v>
          </cell>
          <cell r="Y32">
            <v>36567</v>
          </cell>
          <cell r="Z32">
            <v>5.1159999999999997</v>
          </cell>
          <cell r="AB32">
            <v>36567</v>
          </cell>
          <cell r="AC32">
            <v>5.28</v>
          </cell>
          <cell r="AE32">
            <v>36567</v>
          </cell>
          <cell r="AF32">
            <v>5.5140000000000002</v>
          </cell>
          <cell r="AH32">
            <v>36567</v>
          </cell>
          <cell r="AI32">
            <v>5.5910000000000002</v>
          </cell>
          <cell r="AK32">
            <v>36567</v>
          </cell>
          <cell r="AL32" t="str">
            <v>#N/A N.A.</v>
          </cell>
          <cell r="AN32">
            <v>36567</v>
          </cell>
          <cell r="AO32">
            <v>5.968</v>
          </cell>
        </row>
        <row r="33">
          <cell r="A33">
            <v>36570</v>
          </cell>
          <cell r="B33">
            <v>3.26</v>
          </cell>
          <cell r="D33">
            <v>36570</v>
          </cell>
          <cell r="E33">
            <v>3.24</v>
          </cell>
          <cell r="G33">
            <v>36570</v>
          </cell>
          <cell r="H33">
            <v>3.43</v>
          </cell>
          <cell r="J33">
            <v>36570</v>
          </cell>
          <cell r="K33">
            <v>3.63</v>
          </cell>
          <cell r="M33">
            <v>36570</v>
          </cell>
          <cell r="N33">
            <v>3.82</v>
          </cell>
          <cell r="P33">
            <v>36570</v>
          </cell>
          <cell r="Q33">
            <v>4.01</v>
          </cell>
          <cell r="S33">
            <v>36570</v>
          </cell>
          <cell r="T33">
            <v>4.4909999999999997</v>
          </cell>
          <cell r="V33">
            <v>36570</v>
          </cell>
          <cell r="W33">
            <v>4.8099999999999996</v>
          </cell>
          <cell r="Y33">
            <v>36570</v>
          </cell>
          <cell r="Z33">
            <v>5.0590000000000002</v>
          </cell>
          <cell r="AB33">
            <v>36570</v>
          </cell>
          <cell r="AC33">
            <v>5.2270000000000003</v>
          </cell>
          <cell r="AE33">
            <v>36570</v>
          </cell>
          <cell r="AF33">
            <v>5.46</v>
          </cell>
          <cell r="AH33">
            <v>36570</v>
          </cell>
          <cell r="AI33">
            <v>5.5350000000000001</v>
          </cell>
          <cell r="AK33">
            <v>36570</v>
          </cell>
          <cell r="AL33" t="str">
            <v>#N/A N.A.</v>
          </cell>
          <cell r="AN33">
            <v>36570</v>
          </cell>
          <cell r="AO33">
            <v>5.92</v>
          </cell>
        </row>
        <row r="34">
          <cell r="A34">
            <v>36571</v>
          </cell>
          <cell r="B34">
            <v>3.27</v>
          </cell>
          <cell r="D34">
            <v>36571</v>
          </cell>
          <cell r="E34">
            <v>3.32</v>
          </cell>
          <cell r="G34">
            <v>36571</v>
          </cell>
          <cell r="H34">
            <v>3.44</v>
          </cell>
          <cell r="J34">
            <v>36571</v>
          </cell>
          <cell r="K34">
            <v>3.64</v>
          </cell>
          <cell r="M34">
            <v>36571</v>
          </cell>
          <cell r="N34">
            <v>3.84</v>
          </cell>
          <cell r="P34">
            <v>36571</v>
          </cell>
          <cell r="Q34">
            <v>4.03</v>
          </cell>
          <cell r="S34">
            <v>36571</v>
          </cell>
          <cell r="T34">
            <v>4.5010000000000003</v>
          </cell>
          <cell r="V34">
            <v>36571</v>
          </cell>
          <cell r="W34">
            <v>4.83</v>
          </cell>
          <cell r="Y34">
            <v>36571</v>
          </cell>
          <cell r="Z34">
            <v>5.077</v>
          </cell>
          <cell r="AB34">
            <v>36571</v>
          </cell>
          <cell r="AC34">
            <v>5.2489999999999997</v>
          </cell>
          <cell r="AE34">
            <v>36571</v>
          </cell>
          <cell r="AF34">
            <v>5.4790000000000001</v>
          </cell>
          <cell r="AH34">
            <v>36571</v>
          </cell>
          <cell r="AI34">
            <v>5.5590000000000002</v>
          </cell>
          <cell r="AK34">
            <v>36571</v>
          </cell>
          <cell r="AL34" t="str">
            <v>#N/A N.A.</v>
          </cell>
          <cell r="AN34">
            <v>36571</v>
          </cell>
          <cell r="AO34">
            <v>5.9340000000000002</v>
          </cell>
        </row>
        <row r="35">
          <cell r="A35">
            <v>36572</v>
          </cell>
          <cell r="B35">
            <v>3.25</v>
          </cell>
          <cell r="D35">
            <v>36572</v>
          </cell>
          <cell r="E35">
            <v>3.32</v>
          </cell>
          <cell r="G35">
            <v>36572</v>
          </cell>
          <cell r="H35">
            <v>3.49</v>
          </cell>
          <cell r="J35">
            <v>36572</v>
          </cell>
          <cell r="K35">
            <v>3.69</v>
          </cell>
          <cell r="M35">
            <v>36572</v>
          </cell>
          <cell r="N35">
            <v>3.86</v>
          </cell>
          <cell r="P35">
            <v>36572</v>
          </cell>
          <cell r="Q35">
            <v>4.03</v>
          </cell>
          <cell r="S35">
            <v>36572</v>
          </cell>
          <cell r="T35">
            <v>4.5250000000000004</v>
          </cell>
          <cell r="V35">
            <v>36572</v>
          </cell>
          <cell r="W35">
            <v>4.8540000000000001</v>
          </cell>
          <cell r="Y35">
            <v>36572</v>
          </cell>
          <cell r="Z35">
            <v>5.0970000000000004</v>
          </cell>
          <cell r="AB35">
            <v>36572</v>
          </cell>
          <cell r="AC35">
            <v>5.1749999999999998</v>
          </cell>
          <cell r="AE35">
            <v>36572</v>
          </cell>
          <cell r="AF35">
            <v>5.5129999999999999</v>
          </cell>
          <cell r="AH35">
            <v>36572</v>
          </cell>
          <cell r="AI35">
            <v>5.5960000000000001</v>
          </cell>
          <cell r="AK35">
            <v>36572</v>
          </cell>
          <cell r="AL35" t="str">
            <v>#N/A N.A.</v>
          </cell>
          <cell r="AN35">
            <v>36572</v>
          </cell>
          <cell r="AO35">
            <v>5.968</v>
          </cell>
        </row>
        <row r="36">
          <cell r="A36">
            <v>36573</v>
          </cell>
          <cell r="B36">
            <v>3.28</v>
          </cell>
          <cell r="D36">
            <v>36573</v>
          </cell>
          <cell r="E36">
            <v>3.32</v>
          </cell>
          <cell r="G36">
            <v>36573</v>
          </cell>
          <cell r="H36">
            <v>3.49</v>
          </cell>
          <cell r="J36">
            <v>36573</v>
          </cell>
          <cell r="K36">
            <v>3.69</v>
          </cell>
          <cell r="M36">
            <v>36573</v>
          </cell>
          <cell r="N36">
            <v>3.89</v>
          </cell>
          <cell r="P36">
            <v>36573</v>
          </cell>
          <cell r="Q36">
            <v>4.09</v>
          </cell>
          <cell r="S36">
            <v>36573</v>
          </cell>
          <cell r="T36">
            <v>4.5259999999999998</v>
          </cell>
          <cell r="V36">
            <v>36573</v>
          </cell>
          <cell r="W36">
            <v>4.8840000000000003</v>
          </cell>
          <cell r="Y36">
            <v>36573</v>
          </cell>
          <cell r="Z36">
            <v>5.1180000000000003</v>
          </cell>
          <cell r="AB36">
            <v>36573</v>
          </cell>
          <cell r="AC36">
            <v>5.1920000000000002</v>
          </cell>
          <cell r="AE36">
            <v>36573</v>
          </cell>
          <cell r="AF36">
            <v>5.5220000000000002</v>
          </cell>
          <cell r="AH36">
            <v>36573</v>
          </cell>
          <cell r="AI36">
            <v>5.5730000000000004</v>
          </cell>
          <cell r="AK36">
            <v>36573</v>
          </cell>
          <cell r="AL36" t="str">
            <v>#N/A N.A.</v>
          </cell>
          <cell r="AN36">
            <v>36573</v>
          </cell>
          <cell r="AO36">
            <v>5.9459999999999997</v>
          </cell>
        </row>
        <row r="37">
          <cell r="A37">
            <v>36574</v>
          </cell>
          <cell r="B37">
            <v>3.2</v>
          </cell>
          <cell r="D37">
            <v>36574</v>
          </cell>
          <cell r="E37">
            <v>3.41</v>
          </cell>
          <cell r="G37">
            <v>36574</v>
          </cell>
          <cell r="H37">
            <v>3.58</v>
          </cell>
          <cell r="J37">
            <v>36574</v>
          </cell>
          <cell r="K37">
            <v>3.79</v>
          </cell>
          <cell r="M37">
            <v>36574</v>
          </cell>
          <cell r="N37">
            <v>3.98</v>
          </cell>
          <cell r="P37">
            <v>36574</v>
          </cell>
          <cell r="Q37">
            <v>4.1500000000000004</v>
          </cell>
          <cell r="S37">
            <v>36574</v>
          </cell>
          <cell r="T37" t="str">
            <v>#N/A N.A.</v>
          </cell>
          <cell r="V37">
            <v>36574</v>
          </cell>
          <cell r="W37">
            <v>4.9160000000000004</v>
          </cell>
          <cell r="Y37">
            <v>36574</v>
          </cell>
          <cell r="Z37">
            <v>5.1219999999999999</v>
          </cell>
          <cell r="AB37">
            <v>36574</v>
          </cell>
          <cell r="AC37">
            <v>5.2009999999999996</v>
          </cell>
          <cell r="AE37">
            <v>36574</v>
          </cell>
          <cell r="AF37">
            <v>5.5129999999999999</v>
          </cell>
          <cell r="AH37">
            <v>36574</v>
          </cell>
          <cell r="AI37">
            <v>5.5839999999999996</v>
          </cell>
          <cell r="AK37">
            <v>36574</v>
          </cell>
          <cell r="AL37" t="str">
            <v>#N/A N.A.</v>
          </cell>
          <cell r="AN37">
            <v>36574</v>
          </cell>
          <cell r="AO37">
            <v>5.9169999999999998</v>
          </cell>
        </row>
        <row r="38">
          <cell r="A38">
            <v>36577</v>
          </cell>
          <cell r="B38">
            <v>3.2</v>
          </cell>
          <cell r="D38">
            <v>36577</v>
          </cell>
          <cell r="E38">
            <v>3.42</v>
          </cell>
          <cell r="G38">
            <v>36577</v>
          </cell>
          <cell r="H38">
            <v>3.59</v>
          </cell>
          <cell r="J38">
            <v>36577</v>
          </cell>
          <cell r="K38">
            <v>3.79</v>
          </cell>
          <cell r="M38">
            <v>36577</v>
          </cell>
          <cell r="N38">
            <v>3.97</v>
          </cell>
          <cell r="P38">
            <v>36577</v>
          </cell>
          <cell r="Q38">
            <v>4.1500000000000004</v>
          </cell>
          <cell r="S38">
            <v>36577</v>
          </cell>
          <cell r="T38">
            <v>4.5960000000000001</v>
          </cell>
          <cell r="V38">
            <v>36577</v>
          </cell>
          <cell r="W38">
            <v>4.8639999999999999</v>
          </cell>
          <cell r="Y38">
            <v>36577</v>
          </cell>
          <cell r="Z38">
            <v>5.0620000000000003</v>
          </cell>
          <cell r="AB38">
            <v>36577</v>
          </cell>
          <cell r="AC38">
            <v>5.1520000000000001</v>
          </cell>
          <cell r="AE38">
            <v>36577</v>
          </cell>
          <cell r="AF38">
            <v>5.4450000000000003</v>
          </cell>
          <cell r="AH38">
            <v>36577</v>
          </cell>
          <cell r="AI38">
            <v>5.5129999999999999</v>
          </cell>
          <cell r="AK38">
            <v>36577</v>
          </cell>
          <cell r="AL38" t="str">
            <v>#N/A N.A.</v>
          </cell>
          <cell r="AN38">
            <v>36577</v>
          </cell>
          <cell r="AO38">
            <v>5.867</v>
          </cell>
        </row>
        <row r="39">
          <cell r="A39">
            <v>36578</v>
          </cell>
          <cell r="B39">
            <v>3.3</v>
          </cell>
          <cell r="D39">
            <v>36578</v>
          </cell>
          <cell r="E39">
            <v>3.41</v>
          </cell>
          <cell r="G39">
            <v>36578</v>
          </cell>
          <cell r="H39">
            <v>3.57</v>
          </cell>
          <cell r="J39">
            <v>36578</v>
          </cell>
          <cell r="K39">
            <v>3.77</v>
          </cell>
          <cell r="M39">
            <v>36578</v>
          </cell>
          <cell r="N39">
            <v>3.95</v>
          </cell>
          <cell r="P39">
            <v>36578</v>
          </cell>
          <cell r="Q39">
            <v>4.1100000000000003</v>
          </cell>
          <cell r="S39">
            <v>36578</v>
          </cell>
          <cell r="T39">
            <v>4.4969999999999999</v>
          </cell>
          <cell r="V39">
            <v>36578</v>
          </cell>
          <cell r="W39">
            <v>4.7549999999999999</v>
          </cell>
          <cell r="Y39">
            <v>36578</v>
          </cell>
          <cell r="Z39">
            <v>4.9290000000000003</v>
          </cell>
          <cell r="AB39">
            <v>36578</v>
          </cell>
          <cell r="AC39">
            <v>5.0289999999999999</v>
          </cell>
          <cell r="AE39">
            <v>36578</v>
          </cell>
          <cell r="AF39">
            <v>5.3289999999999997</v>
          </cell>
          <cell r="AH39">
            <v>36578</v>
          </cell>
          <cell r="AI39">
            <v>5.4119999999999999</v>
          </cell>
          <cell r="AK39">
            <v>36578</v>
          </cell>
          <cell r="AL39" t="str">
            <v>#N/A N.A.</v>
          </cell>
          <cell r="AN39">
            <v>36578</v>
          </cell>
          <cell r="AO39">
            <v>5.7750000000000004</v>
          </cell>
        </row>
        <row r="40">
          <cell r="A40">
            <v>36579</v>
          </cell>
          <cell r="B40">
            <v>3.39</v>
          </cell>
          <cell r="D40">
            <v>36579</v>
          </cell>
          <cell r="E40">
            <v>3.45</v>
          </cell>
          <cell r="G40">
            <v>36579</v>
          </cell>
          <cell r="H40">
            <v>3.59</v>
          </cell>
          <cell r="J40">
            <v>36579</v>
          </cell>
          <cell r="K40">
            <v>3.78</v>
          </cell>
          <cell r="M40">
            <v>36579</v>
          </cell>
          <cell r="N40">
            <v>3.97</v>
          </cell>
          <cell r="P40">
            <v>36579</v>
          </cell>
          <cell r="Q40">
            <v>4.13</v>
          </cell>
          <cell r="S40">
            <v>36579</v>
          </cell>
          <cell r="T40">
            <v>4.5170000000000003</v>
          </cell>
          <cell r="V40">
            <v>36579</v>
          </cell>
          <cell r="W40">
            <v>4.7830000000000004</v>
          </cell>
          <cell r="Y40">
            <v>36579</v>
          </cell>
          <cell r="Z40">
            <v>4.9649999999999999</v>
          </cell>
          <cell r="AB40">
            <v>36579</v>
          </cell>
          <cell r="AC40">
            <v>5.0469999999999997</v>
          </cell>
          <cell r="AE40">
            <v>36579</v>
          </cell>
          <cell r="AF40">
            <v>5.3579999999999997</v>
          </cell>
          <cell r="AH40">
            <v>36579</v>
          </cell>
          <cell r="AI40">
            <v>5.444</v>
          </cell>
          <cell r="AK40">
            <v>36579</v>
          </cell>
          <cell r="AL40" t="str">
            <v>#N/A N.A.</v>
          </cell>
          <cell r="AN40">
            <v>36579</v>
          </cell>
          <cell r="AO40">
            <v>5.8129999999999997</v>
          </cell>
        </row>
        <row r="41">
          <cell r="A41">
            <v>36580</v>
          </cell>
          <cell r="B41">
            <v>3.39</v>
          </cell>
          <cell r="D41">
            <v>36580</v>
          </cell>
          <cell r="E41">
            <v>3.41</v>
          </cell>
          <cell r="G41">
            <v>36580</v>
          </cell>
          <cell r="H41">
            <v>3.53</v>
          </cell>
          <cell r="J41">
            <v>36580</v>
          </cell>
          <cell r="K41">
            <v>3.73</v>
          </cell>
          <cell r="M41">
            <v>36580</v>
          </cell>
          <cell r="N41">
            <v>3.9</v>
          </cell>
          <cell r="P41">
            <v>36580</v>
          </cell>
          <cell r="Q41">
            <v>4.0599999999999996</v>
          </cell>
          <cell r="S41">
            <v>36580</v>
          </cell>
          <cell r="T41">
            <v>4.4450000000000003</v>
          </cell>
          <cell r="V41">
            <v>36580</v>
          </cell>
          <cell r="W41">
            <v>4.7119999999999997</v>
          </cell>
          <cell r="Y41">
            <v>36580</v>
          </cell>
          <cell r="Z41">
            <v>4.9050000000000002</v>
          </cell>
          <cell r="AB41">
            <v>36580</v>
          </cell>
          <cell r="AC41">
            <v>5.1550000000000002</v>
          </cell>
          <cell r="AE41">
            <v>36580</v>
          </cell>
          <cell r="AF41">
            <v>5.3029999999999999</v>
          </cell>
          <cell r="AH41">
            <v>36580</v>
          </cell>
          <cell r="AI41">
            <v>5.3949999999999996</v>
          </cell>
          <cell r="AK41">
            <v>36580</v>
          </cell>
          <cell r="AL41" t="str">
            <v>#N/A N.A.</v>
          </cell>
          <cell r="AN41">
            <v>36580</v>
          </cell>
          <cell r="AO41">
            <v>5.7969999999999997</v>
          </cell>
        </row>
        <row r="42">
          <cell r="A42">
            <v>36581</v>
          </cell>
          <cell r="B42">
            <v>3.32</v>
          </cell>
          <cell r="D42">
            <v>36581</v>
          </cell>
          <cell r="E42">
            <v>3.39</v>
          </cell>
          <cell r="G42">
            <v>36581</v>
          </cell>
          <cell r="H42">
            <v>3.55</v>
          </cell>
          <cell r="J42">
            <v>36581</v>
          </cell>
          <cell r="K42">
            <v>3.72</v>
          </cell>
          <cell r="M42">
            <v>36581</v>
          </cell>
          <cell r="N42">
            <v>3.89</v>
          </cell>
          <cell r="P42">
            <v>36581</v>
          </cell>
          <cell r="Q42">
            <v>4.05</v>
          </cell>
          <cell r="S42">
            <v>36581</v>
          </cell>
          <cell r="T42">
            <v>4.4649999999999999</v>
          </cell>
          <cell r="V42">
            <v>36581</v>
          </cell>
          <cell r="W42">
            <v>4.7460000000000004</v>
          </cell>
          <cell r="Y42">
            <v>36581</v>
          </cell>
          <cell r="Z42">
            <v>4.9459999999999997</v>
          </cell>
          <cell r="AB42">
            <v>36581</v>
          </cell>
          <cell r="AC42">
            <v>5.0259999999999998</v>
          </cell>
          <cell r="AE42">
            <v>36581</v>
          </cell>
          <cell r="AF42">
            <v>5.3529999999999998</v>
          </cell>
          <cell r="AH42">
            <v>36581</v>
          </cell>
          <cell r="AI42">
            <v>5.4509999999999996</v>
          </cell>
          <cell r="AK42">
            <v>36581</v>
          </cell>
          <cell r="AL42" t="str">
            <v>#N/A N.A.</v>
          </cell>
          <cell r="AN42">
            <v>36581</v>
          </cell>
          <cell r="AO42">
            <v>5.8550000000000004</v>
          </cell>
        </row>
        <row r="43">
          <cell r="A43">
            <v>36584</v>
          </cell>
          <cell r="B43">
            <v>3.43</v>
          </cell>
          <cell r="D43">
            <v>36584</v>
          </cell>
          <cell r="E43">
            <v>3.41</v>
          </cell>
          <cell r="G43">
            <v>36584</v>
          </cell>
          <cell r="H43">
            <v>3.59</v>
          </cell>
          <cell r="J43">
            <v>36584</v>
          </cell>
          <cell r="K43">
            <v>3.76</v>
          </cell>
          <cell r="M43">
            <v>36584</v>
          </cell>
          <cell r="N43">
            <v>3.93</v>
          </cell>
          <cell r="P43">
            <v>36584</v>
          </cell>
          <cell r="Q43">
            <v>4.07</v>
          </cell>
          <cell r="S43">
            <v>36584</v>
          </cell>
          <cell r="T43">
            <v>4.5049999999999999</v>
          </cell>
          <cell r="V43">
            <v>36584</v>
          </cell>
          <cell r="W43">
            <v>4.7880000000000003</v>
          </cell>
          <cell r="Y43">
            <v>36584</v>
          </cell>
          <cell r="Z43">
            <v>4.9989999999999997</v>
          </cell>
          <cell r="AB43">
            <v>36584</v>
          </cell>
          <cell r="AC43">
            <v>5.0819999999999999</v>
          </cell>
          <cell r="AE43">
            <v>36584</v>
          </cell>
          <cell r="AF43">
            <v>5.3879999999999999</v>
          </cell>
          <cell r="AH43">
            <v>36584</v>
          </cell>
          <cell r="AI43">
            <v>5.492</v>
          </cell>
          <cell r="AK43">
            <v>36584</v>
          </cell>
          <cell r="AL43" t="str">
            <v>#N/A N.A.</v>
          </cell>
          <cell r="AN43">
            <v>36584</v>
          </cell>
          <cell r="AO43">
            <v>5.87</v>
          </cell>
        </row>
        <row r="44">
          <cell r="A44">
            <v>36585</v>
          </cell>
          <cell r="B44">
            <v>3.35</v>
          </cell>
          <cell r="D44">
            <v>36585</v>
          </cell>
          <cell r="E44">
            <v>3.42</v>
          </cell>
          <cell r="G44">
            <v>36585</v>
          </cell>
          <cell r="H44">
            <v>3.59</v>
          </cell>
          <cell r="J44">
            <v>36585</v>
          </cell>
          <cell r="K44">
            <v>3.76</v>
          </cell>
          <cell r="M44">
            <v>36585</v>
          </cell>
          <cell r="N44">
            <v>3.94</v>
          </cell>
          <cell r="P44">
            <v>36585</v>
          </cell>
          <cell r="Q44">
            <v>4.09</v>
          </cell>
          <cell r="S44">
            <v>36585</v>
          </cell>
          <cell r="T44">
            <v>4.5149999999999997</v>
          </cell>
          <cell r="V44">
            <v>36585</v>
          </cell>
          <cell r="W44">
            <v>4.8</v>
          </cell>
          <cell r="Y44">
            <v>36585</v>
          </cell>
          <cell r="Z44">
            <v>5.0019999999999998</v>
          </cell>
          <cell r="AB44">
            <v>36585</v>
          </cell>
          <cell r="AC44">
            <v>5.0860000000000003</v>
          </cell>
          <cell r="AE44">
            <v>36585</v>
          </cell>
          <cell r="AF44">
            <v>5.3810000000000002</v>
          </cell>
          <cell r="AH44">
            <v>36585</v>
          </cell>
          <cell r="AI44">
            <v>5.5030000000000001</v>
          </cell>
          <cell r="AK44">
            <v>36585</v>
          </cell>
          <cell r="AL44" t="str">
            <v>#N/A N.A.</v>
          </cell>
          <cell r="AN44">
            <v>36585</v>
          </cell>
          <cell r="AO44">
            <v>5.87</v>
          </cell>
        </row>
        <row r="45">
          <cell r="A45">
            <v>36586</v>
          </cell>
          <cell r="B45">
            <v>3.35</v>
          </cell>
          <cell r="D45">
            <v>36586</v>
          </cell>
          <cell r="E45">
            <v>3.39</v>
          </cell>
          <cell r="G45">
            <v>36586</v>
          </cell>
          <cell r="H45">
            <v>3.58</v>
          </cell>
          <cell r="J45">
            <v>36586</v>
          </cell>
          <cell r="K45">
            <v>3.77</v>
          </cell>
          <cell r="M45">
            <v>36586</v>
          </cell>
          <cell r="N45">
            <v>3.95</v>
          </cell>
          <cell r="P45">
            <v>36586</v>
          </cell>
          <cell r="Q45">
            <v>4.0999999999999996</v>
          </cell>
          <cell r="S45">
            <v>36586</v>
          </cell>
          <cell r="T45">
            <v>4.5289999999999999</v>
          </cell>
          <cell r="V45">
            <v>36586</v>
          </cell>
          <cell r="W45">
            <v>4.8040000000000003</v>
          </cell>
          <cell r="Y45">
            <v>36586</v>
          </cell>
          <cell r="Z45">
            <v>5.0030000000000001</v>
          </cell>
          <cell r="AB45">
            <v>36586</v>
          </cell>
          <cell r="AC45">
            <v>5.0830000000000002</v>
          </cell>
          <cell r="AE45">
            <v>36586</v>
          </cell>
          <cell r="AF45">
            <v>5.3680000000000003</v>
          </cell>
          <cell r="AH45">
            <v>36586</v>
          </cell>
          <cell r="AI45">
            <v>5.492</v>
          </cell>
          <cell r="AK45">
            <v>36586</v>
          </cell>
          <cell r="AL45" t="str">
            <v>#N/A N.A.</v>
          </cell>
          <cell r="AN45">
            <v>36586</v>
          </cell>
          <cell r="AO45">
            <v>5.8540000000000001</v>
          </cell>
        </row>
        <row r="46">
          <cell r="A46">
            <v>36587</v>
          </cell>
          <cell r="B46">
            <v>3.28</v>
          </cell>
          <cell r="D46">
            <v>36587</v>
          </cell>
          <cell r="E46">
            <v>3.38</v>
          </cell>
          <cell r="G46">
            <v>36587</v>
          </cell>
          <cell r="H46">
            <v>3.56</v>
          </cell>
          <cell r="J46">
            <v>36587</v>
          </cell>
          <cell r="K46">
            <v>3.78</v>
          </cell>
          <cell r="M46">
            <v>36587</v>
          </cell>
          <cell r="N46">
            <v>3.96</v>
          </cell>
          <cell r="P46">
            <v>36587</v>
          </cell>
          <cell r="Q46">
            <v>4.12</v>
          </cell>
          <cell r="S46">
            <v>36587</v>
          </cell>
          <cell r="T46">
            <v>4.57</v>
          </cell>
          <cell r="V46">
            <v>36587</v>
          </cell>
          <cell r="W46">
            <v>4.8479999999999999</v>
          </cell>
          <cell r="Y46">
            <v>36587</v>
          </cell>
          <cell r="Z46">
            <v>5.0449999999999999</v>
          </cell>
          <cell r="AB46">
            <v>36587</v>
          </cell>
          <cell r="AC46">
            <v>5.1219999999999999</v>
          </cell>
          <cell r="AE46">
            <v>36587</v>
          </cell>
          <cell r="AF46">
            <v>5.4080000000000004</v>
          </cell>
          <cell r="AH46">
            <v>36587</v>
          </cell>
          <cell r="AI46">
            <v>5.53</v>
          </cell>
          <cell r="AK46">
            <v>36587</v>
          </cell>
          <cell r="AL46" t="str">
            <v>#N/A N.A.</v>
          </cell>
          <cell r="AN46">
            <v>36587</v>
          </cell>
          <cell r="AO46">
            <v>5.8680000000000003</v>
          </cell>
        </row>
        <row r="47">
          <cell r="A47">
            <v>36588</v>
          </cell>
          <cell r="B47">
            <v>3.2</v>
          </cell>
          <cell r="D47">
            <v>36588</v>
          </cell>
          <cell r="E47">
            <v>3.39</v>
          </cell>
          <cell r="G47">
            <v>36588</v>
          </cell>
          <cell r="H47">
            <v>3.58</v>
          </cell>
          <cell r="J47">
            <v>36588</v>
          </cell>
          <cell r="K47">
            <v>3.8</v>
          </cell>
          <cell r="M47">
            <v>36588</v>
          </cell>
          <cell r="N47">
            <v>3.99</v>
          </cell>
          <cell r="P47">
            <v>36588</v>
          </cell>
          <cell r="Q47">
            <v>4.1399999999999997</v>
          </cell>
          <cell r="S47">
            <v>36588</v>
          </cell>
          <cell r="T47">
            <v>4.548</v>
          </cell>
          <cell r="V47">
            <v>36588</v>
          </cell>
          <cell r="W47">
            <v>4.79</v>
          </cell>
          <cell r="Y47">
            <v>36588</v>
          </cell>
          <cell r="Z47">
            <v>4.9939999999999998</v>
          </cell>
          <cell r="AB47">
            <v>36588</v>
          </cell>
          <cell r="AC47">
            <v>5.0629999999999997</v>
          </cell>
          <cell r="AE47">
            <v>36588</v>
          </cell>
          <cell r="AF47">
            <v>5.3339999999999996</v>
          </cell>
          <cell r="AH47">
            <v>36588</v>
          </cell>
          <cell r="AI47">
            <v>5.4539999999999997</v>
          </cell>
          <cell r="AK47">
            <v>36588</v>
          </cell>
          <cell r="AL47" t="str">
            <v>#N/A N.A.</v>
          </cell>
          <cell r="AN47">
            <v>36588</v>
          </cell>
          <cell r="AO47">
            <v>5.7990000000000004</v>
          </cell>
        </row>
        <row r="48">
          <cell r="A48">
            <v>36591</v>
          </cell>
          <cell r="B48">
            <v>3.28</v>
          </cell>
          <cell r="D48">
            <v>36591</v>
          </cell>
          <cell r="E48">
            <v>3.41</v>
          </cell>
          <cell r="G48">
            <v>36591</v>
          </cell>
          <cell r="H48">
            <v>3.6</v>
          </cell>
          <cell r="J48">
            <v>36591</v>
          </cell>
          <cell r="K48">
            <v>3.8</v>
          </cell>
          <cell r="M48">
            <v>36591</v>
          </cell>
          <cell r="N48">
            <v>4</v>
          </cell>
          <cell r="P48">
            <v>36591</v>
          </cell>
          <cell r="Q48">
            <v>4.1500000000000004</v>
          </cell>
          <cell r="S48">
            <v>36591</v>
          </cell>
          <cell r="T48">
            <v>4.5540000000000003</v>
          </cell>
          <cell r="V48">
            <v>36591</v>
          </cell>
          <cell r="W48">
            <v>4.7939999999999996</v>
          </cell>
          <cell r="Y48">
            <v>36591</v>
          </cell>
          <cell r="Z48">
            <v>5.0019999999999998</v>
          </cell>
          <cell r="AB48">
            <v>36591</v>
          </cell>
          <cell r="AC48">
            <v>5.0670000000000002</v>
          </cell>
          <cell r="AE48">
            <v>36591</v>
          </cell>
          <cell r="AF48">
            <v>5.33</v>
          </cell>
          <cell r="AH48">
            <v>36591</v>
          </cell>
          <cell r="AI48">
            <v>5.452</v>
          </cell>
          <cell r="AK48">
            <v>36591</v>
          </cell>
          <cell r="AL48" t="str">
            <v>#N/A N.A.</v>
          </cell>
          <cell r="AN48">
            <v>36591</v>
          </cell>
          <cell r="AO48">
            <v>5.8109999999999999</v>
          </cell>
        </row>
        <row r="49">
          <cell r="A49">
            <v>36592</v>
          </cell>
          <cell r="B49">
            <v>3.3</v>
          </cell>
          <cell r="D49">
            <v>36592</v>
          </cell>
          <cell r="E49">
            <v>3.43</v>
          </cell>
          <cell r="G49">
            <v>36592</v>
          </cell>
          <cell r="H49">
            <v>3.61</v>
          </cell>
          <cell r="J49">
            <v>36592</v>
          </cell>
          <cell r="K49">
            <v>3.84</v>
          </cell>
          <cell r="M49">
            <v>36592</v>
          </cell>
          <cell r="N49">
            <v>4.03</v>
          </cell>
          <cell r="P49">
            <v>36592</v>
          </cell>
          <cell r="Q49">
            <v>4.17</v>
          </cell>
          <cell r="S49">
            <v>36592</v>
          </cell>
          <cell r="T49">
            <v>4.5590000000000002</v>
          </cell>
          <cell r="V49">
            <v>36592</v>
          </cell>
          <cell r="W49">
            <v>4.7789999999999999</v>
          </cell>
          <cell r="Y49">
            <v>36592</v>
          </cell>
          <cell r="Z49">
            <v>4.9749999999999996</v>
          </cell>
          <cell r="AB49">
            <v>36592</v>
          </cell>
          <cell r="AC49">
            <v>5.0449999999999999</v>
          </cell>
          <cell r="AE49">
            <v>36592</v>
          </cell>
          <cell r="AF49">
            <v>5.3129999999999997</v>
          </cell>
          <cell r="AH49">
            <v>36592</v>
          </cell>
          <cell r="AI49">
            <v>5.4329999999999998</v>
          </cell>
          <cell r="AK49">
            <v>36592</v>
          </cell>
          <cell r="AL49" t="str">
            <v>#N/A N.A.</v>
          </cell>
          <cell r="AN49">
            <v>36592</v>
          </cell>
          <cell r="AO49">
            <v>5.8129999999999997</v>
          </cell>
        </row>
        <row r="50">
          <cell r="A50">
            <v>36593</v>
          </cell>
          <cell r="B50">
            <v>3.38</v>
          </cell>
          <cell r="D50">
            <v>36593</v>
          </cell>
          <cell r="E50">
            <v>3.47</v>
          </cell>
          <cell r="G50">
            <v>36593</v>
          </cell>
          <cell r="H50">
            <v>3.66</v>
          </cell>
          <cell r="J50">
            <v>36593</v>
          </cell>
          <cell r="K50">
            <v>3.88</v>
          </cell>
          <cell r="M50">
            <v>36593</v>
          </cell>
          <cell r="N50">
            <v>4.0599999999999996</v>
          </cell>
          <cell r="P50">
            <v>36593</v>
          </cell>
          <cell r="Q50">
            <v>4.2</v>
          </cell>
          <cell r="S50">
            <v>36593</v>
          </cell>
          <cell r="T50">
            <v>4.5730000000000004</v>
          </cell>
          <cell r="V50">
            <v>36593</v>
          </cell>
          <cell r="W50">
            <v>4.7809999999999997</v>
          </cell>
          <cell r="Y50">
            <v>36593</v>
          </cell>
          <cell r="Z50">
            <v>4.9779999999999998</v>
          </cell>
          <cell r="AB50">
            <v>36593</v>
          </cell>
          <cell r="AC50">
            <v>5.048</v>
          </cell>
          <cell r="AE50">
            <v>36593</v>
          </cell>
          <cell r="AF50">
            <v>5.3280000000000003</v>
          </cell>
          <cell r="AH50">
            <v>36593</v>
          </cell>
          <cell r="AI50">
            <v>5.4539999999999997</v>
          </cell>
          <cell r="AK50">
            <v>36593</v>
          </cell>
          <cell r="AL50" t="str">
            <v>#N/A N.A.</v>
          </cell>
          <cell r="AN50">
            <v>36593</v>
          </cell>
          <cell r="AO50">
            <v>5.8360000000000003</v>
          </cell>
        </row>
        <row r="51">
          <cell r="A51">
            <v>36594</v>
          </cell>
          <cell r="B51">
            <v>3.48</v>
          </cell>
          <cell r="D51">
            <v>36594</v>
          </cell>
          <cell r="E51">
            <v>3.51</v>
          </cell>
          <cell r="G51">
            <v>36594</v>
          </cell>
          <cell r="H51">
            <v>3.68</v>
          </cell>
          <cell r="J51">
            <v>36594</v>
          </cell>
          <cell r="K51">
            <v>3.86</v>
          </cell>
          <cell r="M51">
            <v>36594</v>
          </cell>
          <cell r="N51">
            <v>4.04</v>
          </cell>
          <cell r="P51">
            <v>36594</v>
          </cell>
          <cell r="Q51">
            <v>4.18</v>
          </cell>
          <cell r="S51">
            <v>36594</v>
          </cell>
          <cell r="T51">
            <v>4.516</v>
          </cell>
          <cell r="V51">
            <v>36594</v>
          </cell>
          <cell r="W51">
            <v>4.6989999999999998</v>
          </cell>
          <cell r="Y51">
            <v>36594</v>
          </cell>
          <cell r="Z51">
            <v>4.8899999999999997</v>
          </cell>
          <cell r="AB51">
            <v>36594</v>
          </cell>
          <cell r="AC51">
            <v>5.0549999999999997</v>
          </cell>
          <cell r="AE51">
            <v>36594</v>
          </cell>
          <cell r="AF51">
            <v>5.3109999999999999</v>
          </cell>
          <cell r="AH51">
            <v>36594</v>
          </cell>
          <cell r="AI51">
            <v>5.343</v>
          </cell>
          <cell r="AK51">
            <v>36594</v>
          </cell>
          <cell r="AL51" t="str">
            <v>#N/A N.A.</v>
          </cell>
          <cell r="AN51">
            <v>36594</v>
          </cell>
          <cell r="AO51">
            <v>5.75</v>
          </cell>
        </row>
        <row r="52">
          <cell r="A52">
            <v>36595</v>
          </cell>
          <cell r="B52">
            <v>3.49</v>
          </cell>
          <cell r="D52">
            <v>36595</v>
          </cell>
          <cell r="E52">
            <v>3.59</v>
          </cell>
          <cell r="G52">
            <v>36595</v>
          </cell>
          <cell r="H52">
            <v>3.74</v>
          </cell>
          <cell r="J52">
            <v>36595</v>
          </cell>
          <cell r="K52">
            <v>3.92</v>
          </cell>
          <cell r="M52">
            <v>36595</v>
          </cell>
          <cell r="N52">
            <v>4.09</v>
          </cell>
          <cell r="P52">
            <v>36595</v>
          </cell>
          <cell r="Q52">
            <v>4.2300000000000004</v>
          </cell>
          <cell r="S52">
            <v>36595</v>
          </cell>
          <cell r="T52">
            <v>4.5540000000000003</v>
          </cell>
          <cell r="V52">
            <v>36595</v>
          </cell>
          <cell r="W52">
            <v>4.7569999999999997</v>
          </cell>
          <cell r="Y52">
            <v>36595</v>
          </cell>
          <cell r="Z52">
            <v>4.9279999999999999</v>
          </cell>
          <cell r="AB52">
            <v>36595</v>
          </cell>
          <cell r="AC52">
            <v>5.0549999999999997</v>
          </cell>
          <cell r="AE52">
            <v>36595</v>
          </cell>
          <cell r="AF52">
            <v>5.3109999999999999</v>
          </cell>
          <cell r="AH52">
            <v>36595</v>
          </cell>
          <cell r="AI52">
            <v>5.3659999999999997</v>
          </cell>
          <cell r="AK52">
            <v>36595</v>
          </cell>
          <cell r="AL52" t="str">
            <v>#N/A N.A.</v>
          </cell>
          <cell r="AN52">
            <v>36595</v>
          </cell>
          <cell r="AO52">
            <v>5.7779999999999996</v>
          </cell>
        </row>
        <row r="53">
          <cell r="A53">
            <v>36598</v>
          </cell>
          <cell r="B53">
            <v>3.5</v>
          </cell>
          <cell r="D53">
            <v>36598</v>
          </cell>
          <cell r="E53">
            <v>3.61</v>
          </cell>
          <cell r="G53">
            <v>36598</v>
          </cell>
          <cell r="H53">
            <v>3.74</v>
          </cell>
          <cell r="J53">
            <v>36598</v>
          </cell>
          <cell r="K53">
            <v>3.93</v>
          </cell>
          <cell r="M53">
            <v>36598</v>
          </cell>
          <cell r="N53">
            <v>4.1100000000000003</v>
          </cell>
          <cell r="P53">
            <v>36598</v>
          </cell>
          <cell r="Q53">
            <v>4.25</v>
          </cell>
          <cell r="S53">
            <v>36598</v>
          </cell>
          <cell r="T53">
            <v>4.5270000000000001</v>
          </cell>
          <cell r="V53">
            <v>36598</v>
          </cell>
          <cell r="W53">
            <v>4.6920000000000002</v>
          </cell>
          <cell r="Y53">
            <v>36598</v>
          </cell>
          <cell r="Z53">
            <v>4.8849999999999998</v>
          </cell>
          <cell r="AB53">
            <v>36598</v>
          </cell>
          <cell r="AC53" t="str">
            <v>#N/A N.A.</v>
          </cell>
          <cell r="AE53">
            <v>36598</v>
          </cell>
          <cell r="AF53" t="str">
            <v>#N/A N.A.</v>
          </cell>
          <cell r="AH53">
            <v>36598</v>
          </cell>
          <cell r="AI53">
            <v>5.3159999999999998</v>
          </cell>
          <cell r="AK53">
            <v>36598</v>
          </cell>
          <cell r="AL53" t="str">
            <v>#N/A N.A.</v>
          </cell>
          <cell r="AN53">
            <v>36598</v>
          </cell>
          <cell r="AO53">
            <v>5.7439999999999998</v>
          </cell>
        </row>
        <row r="54">
          <cell r="A54">
            <v>36599</v>
          </cell>
          <cell r="B54">
            <v>3.51</v>
          </cell>
          <cell r="D54">
            <v>36599</v>
          </cell>
          <cell r="E54">
            <v>3.57</v>
          </cell>
          <cell r="G54">
            <v>36599</v>
          </cell>
          <cell r="H54">
            <v>3.75</v>
          </cell>
          <cell r="J54">
            <v>36599</v>
          </cell>
          <cell r="K54">
            <v>3.95</v>
          </cell>
          <cell r="M54">
            <v>36599</v>
          </cell>
          <cell r="N54">
            <v>4.13</v>
          </cell>
          <cell r="P54">
            <v>36599</v>
          </cell>
          <cell r="Q54">
            <v>4.26</v>
          </cell>
          <cell r="S54">
            <v>36599</v>
          </cell>
          <cell r="T54">
            <v>4.5549999999999997</v>
          </cell>
          <cell r="V54">
            <v>36599</v>
          </cell>
          <cell r="W54">
            <v>4.7370000000000001</v>
          </cell>
          <cell r="Y54">
            <v>36599</v>
          </cell>
          <cell r="Z54">
            <v>4.9210000000000003</v>
          </cell>
          <cell r="AB54">
            <v>36599</v>
          </cell>
          <cell r="AC54" t="str">
            <v>#N/A N.A.</v>
          </cell>
          <cell r="AE54">
            <v>36599</v>
          </cell>
          <cell r="AF54" t="str">
            <v>#N/A N.A.</v>
          </cell>
          <cell r="AH54">
            <v>36599</v>
          </cell>
          <cell r="AI54">
            <v>5.34</v>
          </cell>
          <cell r="AK54">
            <v>36599</v>
          </cell>
          <cell r="AL54" t="str">
            <v>#N/A N.A.</v>
          </cell>
          <cell r="AN54">
            <v>36599</v>
          </cell>
          <cell r="AO54">
            <v>5.74</v>
          </cell>
        </row>
        <row r="55">
          <cell r="A55">
            <v>36600</v>
          </cell>
          <cell r="B55">
            <v>3.52</v>
          </cell>
          <cell r="D55">
            <v>36600</v>
          </cell>
          <cell r="E55">
            <v>3.62</v>
          </cell>
          <cell r="G55">
            <v>36600</v>
          </cell>
          <cell r="H55">
            <v>3.76</v>
          </cell>
          <cell r="J55">
            <v>36600</v>
          </cell>
          <cell r="K55">
            <v>3.95</v>
          </cell>
          <cell r="M55">
            <v>36600</v>
          </cell>
          <cell r="N55">
            <v>4.12</v>
          </cell>
          <cell r="P55">
            <v>36600</v>
          </cell>
          <cell r="Q55">
            <v>4.26</v>
          </cell>
          <cell r="S55">
            <v>36600</v>
          </cell>
          <cell r="T55">
            <v>4.5599999999999996</v>
          </cell>
          <cell r="V55">
            <v>36600</v>
          </cell>
          <cell r="W55">
            <v>4.75</v>
          </cell>
          <cell r="Y55">
            <v>36600</v>
          </cell>
          <cell r="Z55">
            <v>4.9249999999999998</v>
          </cell>
          <cell r="AB55">
            <v>36600</v>
          </cell>
          <cell r="AC55" t="str">
            <v>#N/A N.A.</v>
          </cell>
          <cell r="AE55">
            <v>36600</v>
          </cell>
          <cell r="AF55" t="str">
            <v>#N/A N.A.</v>
          </cell>
          <cell r="AH55">
            <v>36600</v>
          </cell>
          <cell r="AI55">
            <v>5.335</v>
          </cell>
          <cell r="AK55">
            <v>36600</v>
          </cell>
          <cell r="AL55" t="str">
            <v>#N/A N.A.</v>
          </cell>
          <cell r="AN55">
            <v>36600</v>
          </cell>
          <cell r="AO55">
            <v>5.7409999999999997</v>
          </cell>
        </row>
        <row r="56">
          <cell r="A56">
            <v>36601</v>
          </cell>
          <cell r="B56">
            <v>3.47</v>
          </cell>
          <cell r="D56">
            <v>36601</v>
          </cell>
          <cell r="E56">
            <v>3.59</v>
          </cell>
          <cell r="G56">
            <v>36601</v>
          </cell>
          <cell r="H56">
            <v>3.68</v>
          </cell>
          <cell r="J56">
            <v>36601</v>
          </cell>
          <cell r="K56">
            <v>3.93</v>
          </cell>
          <cell r="M56">
            <v>36601</v>
          </cell>
          <cell r="N56">
            <v>4.07</v>
          </cell>
          <cell r="P56">
            <v>36601</v>
          </cell>
          <cell r="Q56">
            <v>4.24</v>
          </cell>
          <cell r="S56">
            <v>36601</v>
          </cell>
          <cell r="T56">
            <v>4.4880000000000004</v>
          </cell>
          <cell r="V56">
            <v>36601</v>
          </cell>
          <cell r="W56">
            <v>4.6749999999999998</v>
          </cell>
          <cell r="Y56">
            <v>36601</v>
          </cell>
          <cell r="Z56">
            <v>4.8470000000000004</v>
          </cell>
          <cell r="AB56">
            <v>36601</v>
          </cell>
          <cell r="AC56">
            <v>4.9139999999999997</v>
          </cell>
          <cell r="AE56">
            <v>36601</v>
          </cell>
          <cell r="AF56">
            <v>5.1630000000000003</v>
          </cell>
          <cell r="AH56">
            <v>36601</v>
          </cell>
          <cell r="AI56">
            <v>5.2640000000000002</v>
          </cell>
          <cell r="AK56">
            <v>36601</v>
          </cell>
          <cell r="AL56" t="str">
            <v>#N/A N.A.</v>
          </cell>
          <cell r="AN56">
            <v>36601</v>
          </cell>
          <cell r="AO56">
            <v>5.633</v>
          </cell>
        </row>
        <row r="57">
          <cell r="A57">
            <v>36602</v>
          </cell>
          <cell r="B57">
            <v>3.45</v>
          </cell>
          <cell r="D57">
            <v>36602</v>
          </cell>
          <cell r="E57">
            <v>3.54</v>
          </cell>
          <cell r="G57">
            <v>36602</v>
          </cell>
          <cell r="H57">
            <v>3.72</v>
          </cell>
          <cell r="J57">
            <v>36602</v>
          </cell>
          <cell r="K57">
            <v>3.9</v>
          </cell>
          <cell r="M57">
            <v>36602</v>
          </cell>
          <cell r="N57">
            <v>4.0599999999999996</v>
          </cell>
          <cell r="P57">
            <v>36602</v>
          </cell>
          <cell r="Q57">
            <v>4.21</v>
          </cell>
          <cell r="S57">
            <v>36602</v>
          </cell>
          <cell r="T57">
            <v>4.4889999999999999</v>
          </cell>
          <cell r="V57">
            <v>36602</v>
          </cell>
          <cell r="W57">
            <v>4.6769999999999996</v>
          </cell>
          <cell r="Y57">
            <v>36602</v>
          </cell>
          <cell r="Z57">
            <v>4.8529999999999998</v>
          </cell>
          <cell r="AB57">
            <v>36602</v>
          </cell>
          <cell r="AC57">
            <v>4.9740000000000002</v>
          </cell>
          <cell r="AE57">
            <v>36602</v>
          </cell>
          <cell r="AF57">
            <v>5.1470000000000002</v>
          </cell>
          <cell r="AH57">
            <v>36602</v>
          </cell>
          <cell r="AI57">
            <v>5.2460000000000004</v>
          </cell>
          <cell r="AK57">
            <v>36602</v>
          </cell>
          <cell r="AL57" t="str">
            <v>#N/A N.A.</v>
          </cell>
          <cell r="AN57">
            <v>36602</v>
          </cell>
          <cell r="AO57">
            <v>5.593</v>
          </cell>
        </row>
        <row r="58">
          <cell r="A58">
            <v>36605</v>
          </cell>
          <cell r="B58">
            <v>3.45</v>
          </cell>
          <cell r="D58">
            <v>36605</v>
          </cell>
          <cell r="E58">
            <v>3.58</v>
          </cell>
          <cell r="G58">
            <v>36605</v>
          </cell>
          <cell r="H58">
            <v>3.68</v>
          </cell>
          <cell r="J58">
            <v>36605</v>
          </cell>
          <cell r="K58">
            <v>3.89</v>
          </cell>
          <cell r="M58">
            <v>36605</v>
          </cell>
          <cell r="N58">
            <v>4.0599999999999996</v>
          </cell>
          <cell r="P58">
            <v>36605</v>
          </cell>
          <cell r="Q58">
            <v>4.18</v>
          </cell>
          <cell r="S58">
            <v>36605</v>
          </cell>
          <cell r="T58">
            <v>4.4800000000000004</v>
          </cell>
          <cell r="V58">
            <v>36605</v>
          </cell>
          <cell r="W58">
            <v>4.7300000000000004</v>
          </cell>
          <cell r="Y58">
            <v>36605</v>
          </cell>
          <cell r="Z58">
            <v>4.8410000000000002</v>
          </cell>
          <cell r="AB58">
            <v>36605</v>
          </cell>
          <cell r="AC58">
            <v>4.9740000000000002</v>
          </cell>
          <cell r="AE58">
            <v>36605</v>
          </cell>
          <cell r="AF58">
            <v>5.149</v>
          </cell>
          <cell r="AH58">
            <v>36605</v>
          </cell>
          <cell r="AI58">
            <v>5.2489999999999997</v>
          </cell>
          <cell r="AK58">
            <v>36605</v>
          </cell>
          <cell r="AL58" t="str">
            <v>#N/A N.A.</v>
          </cell>
          <cell r="AN58">
            <v>36605</v>
          </cell>
          <cell r="AO58">
            <v>5.5819999999999999</v>
          </cell>
        </row>
        <row r="59">
          <cell r="A59">
            <v>36606</v>
          </cell>
          <cell r="B59">
            <v>3.49</v>
          </cell>
          <cell r="D59">
            <v>36606</v>
          </cell>
          <cell r="E59">
            <v>3.58</v>
          </cell>
          <cell r="G59">
            <v>36606</v>
          </cell>
          <cell r="H59">
            <v>3.74</v>
          </cell>
          <cell r="J59">
            <v>36606</v>
          </cell>
          <cell r="K59">
            <v>3.9</v>
          </cell>
          <cell r="M59">
            <v>36606</v>
          </cell>
          <cell r="N59">
            <v>4.05</v>
          </cell>
          <cell r="P59">
            <v>36606</v>
          </cell>
          <cell r="Q59">
            <v>4.16</v>
          </cell>
          <cell r="S59">
            <v>36606</v>
          </cell>
          <cell r="T59">
            <v>4.4470000000000001</v>
          </cell>
          <cell r="V59">
            <v>36606</v>
          </cell>
          <cell r="W59">
            <v>4.6980000000000004</v>
          </cell>
          <cell r="Y59">
            <v>36606</v>
          </cell>
          <cell r="Z59">
            <v>4.8070000000000004</v>
          </cell>
          <cell r="AB59">
            <v>36606</v>
          </cell>
          <cell r="AC59">
            <v>4.9459999999999997</v>
          </cell>
          <cell r="AE59">
            <v>36606</v>
          </cell>
          <cell r="AF59">
            <v>5.1269999999999998</v>
          </cell>
          <cell r="AH59">
            <v>36606</v>
          </cell>
          <cell r="AI59">
            <v>5.22</v>
          </cell>
          <cell r="AK59">
            <v>36606</v>
          </cell>
          <cell r="AL59" t="str">
            <v>#N/A N.A.</v>
          </cell>
          <cell r="AN59">
            <v>36606</v>
          </cell>
          <cell r="AO59">
            <v>5.5670000000000002</v>
          </cell>
        </row>
        <row r="60">
          <cell r="A60">
            <v>36607</v>
          </cell>
          <cell r="B60">
            <v>3.73</v>
          </cell>
          <cell r="D60">
            <v>36607</v>
          </cell>
          <cell r="E60">
            <v>3.6</v>
          </cell>
          <cell r="G60">
            <v>36607</v>
          </cell>
          <cell r="H60">
            <v>3.76</v>
          </cell>
          <cell r="J60">
            <v>36607</v>
          </cell>
          <cell r="K60">
            <v>3.9</v>
          </cell>
          <cell r="M60">
            <v>36607</v>
          </cell>
          <cell r="N60">
            <v>4.0599999999999996</v>
          </cell>
          <cell r="P60">
            <v>36607</v>
          </cell>
          <cell r="Q60">
            <v>4.1900000000000004</v>
          </cell>
          <cell r="S60">
            <v>36607</v>
          </cell>
          <cell r="T60">
            <v>4.4630000000000001</v>
          </cell>
          <cell r="V60">
            <v>36607</v>
          </cell>
          <cell r="W60">
            <v>4.7389999999999999</v>
          </cell>
          <cell r="Y60">
            <v>36607</v>
          </cell>
          <cell r="Z60">
            <v>4.8419999999999996</v>
          </cell>
          <cell r="AB60">
            <v>36607</v>
          </cell>
          <cell r="AC60">
            <v>4.9790000000000001</v>
          </cell>
          <cell r="AE60">
            <v>36607</v>
          </cell>
          <cell r="AF60">
            <v>5.1509999999999998</v>
          </cell>
          <cell r="AH60">
            <v>36607</v>
          </cell>
          <cell r="AI60">
            <v>5.2619999999999996</v>
          </cell>
          <cell r="AK60">
            <v>36607</v>
          </cell>
          <cell r="AL60" t="str">
            <v>#N/A N.A.</v>
          </cell>
          <cell r="AN60">
            <v>36607</v>
          </cell>
          <cell r="AO60">
            <v>5.6139999999999999</v>
          </cell>
        </row>
        <row r="61">
          <cell r="A61">
            <v>36608</v>
          </cell>
          <cell r="B61">
            <v>3.57</v>
          </cell>
          <cell r="D61">
            <v>36608</v>
          </cell>
          <cell r="E61">
            <v>3.57</v>
          </cell>
          <cell r="G61">
            <v>36608</v>
          </cell>
          <cell r="H61">
            <v>3.72</v>
          </cell>
          <cell r="J61">
            <v>36608</v>
          </cell>
          <cell r="K61">
            <v>3.9</v>
          </cell>
          <cell r="M61">
            <v>36608</v>
          </cell>
          <cell r="N61">
            <v>4.07</v>
          </cell>
          <cell r="P61">
            <v>36608</v>
          </cell>
          <cell r="Q61">
            <v>4.18</v>
          </cell>
          <cell r="S61">
            <v>36608</v>
          </cell>
          <cell r="T61">
            <v>4.4530000000000003</v>
          </cell>
          <cell r="V61">
            <v>36608</v>
          </cell>
          <cell r="W61">
            <v>4.6900000000000004</v>
          </cell>
          <cell r="Y61">
            <v>36608</v>
          </cell>
          <cell r="Z61">
            <v>4.7969999999999997</v>
          </cell>
          <cell r="AB61">
            <v>36608</v>
          </cell>
          <cell r="AC61">
            <v>4.9359999999999999</v>
          </cell>
          <cell r="AE61">
            <v>36608</v>
          </cell>
          <cell r="AF61">
            <v>5.1159999999999997</v>
          </cell>
          <cell r="AH61">
            <v>36608</v>
          </cell>
          <cell r="AI61">
            <v>5.202</v>
          </cell>
          <cell r="AK61">
            <v>36608</v>
          </cell>
          <cell r="AL61" t="str">
            <v>#N/A N.A.</v>
          </cell>
          <cell r="AN61">
            <v>36608</v>
          </cell>
          <cell r="AO61">
            <v>5.5380000000000003</v>
          </cell>
        </row>
        <row r="62">
          <cell r="A62">
            <v>36609</v>
          </cell>
          <cell r="B62">
            <v>3.59</v>
          </cell>
          <cell r="D62">
            <v>36609</v>
          </cell>
          <cell r="E62">
            <v>3.57</v>
          </cell>
          <cell r="G62">
            <v>36609</v>
          </cell>
          <cell r="H62">
            <v>3.77</v>
          </cell>
          <cell r="J62">
            <v>36609</v>
          </cell>
          <cell r="K62">
            <v>3.95</v>
          </cell>
          <cell r="M62">
            <v>36609</v>
          </cell>
          <cell r="N62">
            <v>4.0999999999999996</v>
          </cell>
          <cell r="P62">
            <v>36609</v>
          </cell>
          <cell r="Q62">
            <v>4.2300000000000004</v>
          </cell>
          <cell r="S62">
            <v>36609</v>
          </cell>
          <cell r="T62">
            <v>4.4740000000000002</v>
          </cell>
          <cell r="V62">
            <v>36609</v>
          </cell>
          <cell r="W62">
            <v>4.7389999999999999</v>
          </cell>
          <cell r="Y62">
            <v>36609</v>
          </cell>
          <cell r="Z62">
            <v>4.8449999999999998</v>
          </cell>
          <cell r="AB62">
            <v>36609</v>
          </cell>
          <cell r="AC62">
            <v>4.9870000000000001</v>
          </cell>
          <cell r="AE62">
            <v>36609</v>
          </cell>
          <cell r="AF62">
            <v>5.1740000000000004</v>
          </cell>
          <cell r="AH62">
            <v>36609</v>
          </cell>
          <cell r="AI62">
            <v>5.2460000000000004</v>
          </cell>
          <cell r="AK62">
            <v>36609</v>
          </cell>
          <cell r="AL62" t="str">
            <v>#N/A N.A.</v>
          </cell>
          <cell r="AN62">
            <v>36609</v>
          </cell>
          <cell r="AO62">
            <v>5.5789999999999997</v>
          </cell>
        </row>
        <row r="63">
          <cell r="A63">
            <v>36612</v>
          </cell>
          <cell r="B63">
            <v>3.41</v>
          </cell>
          <cell r="D63">
            <v>36612</v>
          </cell>
          <cell r="E63">
            <v>3.65</v>
          </cell>
          <cell r="G63">
            <v>36612</v>
          </cell>
          <cell r="H63">
            <v>3.73</v>
          </cell>
          <cell r="J63">
            <v>36612</v>
          </cell>
          <cell r="K63">
            <v>3.95</v>
          </cell>
          <cell r="M63">
            <v>36612</v>
          </cell>
          <cell r="N63">
            <v>4.1100000000000003</v>
          </cell>
          <cell r="P63">
            <v>36612</v>
          </cell>
          <cell r="Q63">
            <v>4.26</v>
          </cell>
          <cell r="S63">
            <v>36612</v>
          </cell>
          <cell r="T63">
            <v>4.5309999999999997</v>
          </cell>
          <cell r="V63">
            <v>36612</v>
          </cell>
          <cell r="W63">
            <v>4.8019999999999996</v>
          </cell>
          <cell r="Y63">
            <v>36612</v>
          </cell>
          <cell r="Z63">
            <v>4.9139999999999997</v>
          </cell>
          <cell r="AB63">
            <v>36612</v>
          </cell>
          <cell r="AC63">
            <v>5.0529999999999999</v>
          </cell>
          <cell r="AE63">
            <v>36612</v>
          </cell>
          <cell r="AF63">
            <v>5.2460000000000004</v>
          </cell>
          <cell r="AH63">
            <v>36612</v>
          </cell>
          <cell r="AI63">
            <v>5.3220000000000001</v>
          </cell>
          <cell r="AK63">
            <v>36612</v>
          </cell>
          <cell r="AL63" t="str">
            <v>#N/A N.A.</v>
          </cell>
          <cell r="AN63">
            <v>36612</v>
          </cell>
          <cell r="AO63">
            <v>5.649</v>
          </cell>
        </row>
        <row r="64">
          <cell r="A64">
            <v>36613</v>
          </cell>
          <cell r="B64">
            <v>3.6</v>
          </cell>
          <cell r="D64">
            <v>36613</v>
          </cell>
          <cell r="E64">
            <v>3.63</v>
          </cell>
          <cell r="G64">
            <v>36613</v>
          </cell>
          <cell r="H64">
            <v>3.72</v>
          </cell>
          <cell r="J64">
            <v>36613</v>
          </cell>
          <cell r="K64">
            <v>3.94</v>
          </cell>
          <cell r="M64">
            <v>36613</v>
          </cell>
          <cell r="N64">
            <v>4.09</v>
          </cell>
          <cell r="P64">
            <v>36613</v>
          </cell>
          <cell r="Q64">
            <v>4.2300000000000004</v>
          </cell>
          <cell r="S64">
            <v>36613</v>
          </cell>
          <cell r="T64">
            <v>4.4889999999999999</v>
          </cell>
          <cell r="V64">
            <v>36613</v>
          </cell>
          <cell r="W64">
            <v>4.7590000000000003</v>
          </cell>
          <cell r="Y64">
            <v>36613</v>
          </cell>
          <cell r="Z64">
            <v>4.8600000000000003</v>
          </cell>
          <cell r="AB64">
            <v>36613</v>
          </cell>
          <cell r="AC64">
            <v>5.0030000000000001</v>
          </cell>
          <cell r="AE64">
            <v>36613</v>
          </cell>
          <cell r="AF64">
            <v>5.1989999999999998</v>
          </cell>
          <cell r="AH64">
            <v>36613</v>
          </cell>
          <cell r="AI64">
            <v>5.28</v>
          </cell>
          <cell r="AK64">
            <v>36613</v>
          </cell>
          <cell r="AL64" t="str">
            <v>#N/A N.A.</v>
          </cell>
          <cell r="AN64">
            <v>36613</v>
          </cell>
          <cell r="AO64">
            <v>5.6280000000000001</v>
          </cell>
        </row>
        <row r="65">
          <cell r="A65">
            <v>36614</v>
          </cell>
          <cell r="B65">
            <v>3.63</v>
          </cell>
          <cell r="D65">
            <v>36614</v>
          </cell>
          <cell r="E65">
            <v>3.67</v>
          </cell>
          <cell r="G65">
            <v>36614</v>
          </cell>
          <cell r="H65">
            <v>3.73</v>
          </cell>
          <cell r="J65">
            <v>36614</v>
          </cell>
          <cell r="K65">
            <v>3.97</v>
          </cell>
          <cell r="M65">
            <v>36614</v>
          </cell>
          <cell r="N65">
            <v>4.12</v>
          </cell>
          <cell r="P65">
            <v>36614</v>
          </cell>
          <cell r="Q65">
            <v>4.26</v>
          </cell>
          <cell r="S65">
            <v>36614</v>
          </cell>
          <cell r="T65">
            <v>4.5179999999999998</v>
          </cell>
          <cell r="V65">
            <v>36614</v>
          </cell>
          <cell r="W65">
            <v>4.78</v>
          </cell>
          <cell r="Y65">
            <v>36614</v>
          </cell>
          <cell r="Z65">
            <v>4.8879999999999999</v>
          </cell>
          <cell r="AB65">
            <v>36614</v>
          </cell>
          <cell r="AC65">
            <v>5.0309999999999997</v>
          </cell>
          <cell r="AE65">
            <v>36614</v>
          </cell>
          <cell r="AF65">
            <v>5.2290000000000001</v>
          </cell>
          <cell r="AH65">
            <v>36614</v>
          </cell>
          <cell r="AI65">
            <v>5.3129999999999997</v>
          </cell>
          <cell r="AK65">
            <v>36614</v>
          </cell>
          <cell r="AL65" t="str">
            <v>#N/A N.A.</v>
          </cell>
          <cell r="AN65">
            <v>36614</v>
          </cell>
          <cell r="AO65">
            <v>5.6790000000000003</v>
          </cell>
        </row>
        <row r="66">
          <cell r="A66">
            <v>36615</v>
          </cell>
          <cell r="B66">
            <v>3.74</v>
          </cell>
          <cell r="D66">
            <v>36615</v>
          </cell>
          <cell r="E66">
            <v>3.61</v>
          </cell>
          <cell r="G66">
            <v>36615</v>
          </cell>
          <cell r="H66">
            <v>3.74</v>
          </cell>
          <cell r="J66">
            <v>36615</v>
          </cell>
          <cell r="K66">
            <v>3.95</v>
          </cell>
          <cell r="M66">
            <v>36615</v>
          </cell>
          <cell r="N66">
            <v>4.16</v>
          </cell>
          <cell r="P66">
            <v>36615</v>
          </cell>
          <cell r="Q66">
            <v>4.28</v>
          </cell>
          <cell r="S66">
            <v>36615</v>
          </cell>
          <cell r="T66">
            <v>4.4660000000000002</v>
          </cell>
          <cell r="V66">
            <v>36615</v>
          </cell>
          <cell r="W66">
            <v>4.7359999999999998</v>
          </cell>
          <cell r="Y66">
            <v>36615</v>
          </cell>
          <cell r="Z66">
            <v>4.8449999999999998</v>
          </cell>
          <cell r="AB66">
            <v>36615</v>
          </cell>
          <cell r="AC66">
            <v>4.9820000000000002</v>
          </cell>
          <cell r="AE66">
            <v>36615</v>
          </cell>
          <cell r="AF66">
            <v>5.173</v>
          </cell>
          <cell r="AH66">
            <v>36615</v>
          </cell>
          <cell r="AI66">
            <v>5.2569999999999997</v>
          </cell>
          <cell r="AK66">
            <v>36615</v>
          </cell>
          <cell r="AL66" t="str">
            <v>#N/A N.A.</v>
          </cell>
          <cell r="AN66">
            <v>36615</v>
          </cell>
          <cell r="AO66">
            <v>5.641</v>
          </cell>
        </row>
        <row r="67">
          <cell r="A67">
            <v>36616</v>
          </cell>
          <cell r="B67">
            <v>3.61</v>
          </cell>
          <cell r="D67">
            <v>36616</v>
          </cell>
          <cell r="E67">
            <v>3.65</v>
          </cell>
          <cell r="G67">
            <v>36616</v>
          </cell>
          <cell r="H67">
            <v>3.78</v>
          </cell>
          <cell r="J67">
            <v>36616</v>
          </cell>
          <cell r="K67">
            <v>3.94</v>
          </cell>
          <cell r="M67">
            <v>36616</v>
          </cell>
          <cell r="N67">
            <v>4.0999999999999996</v>
          </cell>
          <cell r="P67">
            <v>36616</v>
          </cell>
          <cell r="Q67">
            <v>4.22</v>
          </cell>
          <cell r="S67">
            <v>36616</v>
          </cell>
          <cell r="T67">
            <v>4.43</v>
          </cell>
          <cell r="V67">
            <v>36616</v>
          </cell>
          <cell r="W67" t="str">
            <v>#N/A N.A.</v>
          </cell>
          <cell r="Y67">
            <v>36616</v>
          </cell>
          <cell r="Z67">
            <v>4.8010000000000002</v>
          </cell>
          <cell r="AB67">
            <v>36616</v>
          </cell>
          <cell r="AC67">
            <v>4.9409999999999998</v>
          </cell>
          <cell r="AE67">
            <v>36616</v>
          </cell>
          <cell r="AF67">
            <v>5.1269999999999998</v>
          </cell>
          <cell r="AH67">
            <v>36616</v>
          </cell>
          <cell r="AI67">
            <v>5.2110000000000003</v>
          </cell>
          <cell r="AK67">
            <v>36616</v>
          </cell>
          <cell r="AL67" t="str">
            <v>#N/A N.A.</v>
          </cell>
          <cell r="AN67">
            <v>36616</v>
          </cell>
          <cell r="AO67">
            <v>5.59</v>
          </cell>
        </row>
        <row r="68">
          <cell r="A68">
            <v>36619</v>
          </cell>
          <cell r="B68">
            <v>3.58</v>
          </cell>
          <cell r="D68">
            <v>36619</v>
          </cell>
          <cell r="E68">
            <v>3.63</v>
          </cell>
          <cell r="G68">
            <v>36619</v>
          </cell>
          <cell r="H68">
            <v>3.76</v>
          </cell>
          <cell r="J68">
            <v>36619</v>
          </cell>
          <cell r="K68">
            <v>3.95</v>
          </cell>
          <cell r="M68">
            <v>36619</v>
          </cell>
          <cell r="N68">
            <v>4.0999999999999996</v>
          </cell>
          <cell r="P68">
            <v>36619</v>
          </cell>
          <cell r="Q68">
            <v>4.28</v>
          </cell>
          <cell r="S68">
            <v>36619</v>
          </cell>
          <cell r="T68">
            <v>4.4240000000000004</v>
          </cell>
          <cell r="V68">
            <v>36619</v>
          </cell>
          <cell r="W68">
            <v>4.6840000000000002</v>
          </cell>
          <cell r="Y68">
            <v>36619</v>
          </cell>
          <cell r="Z68">
            <v>4.7839999999999998</v>
          </cell>
          <cell r="AB68">
            <v>36619</v>
          </cell>
          <cell r="AC68">
            <v>4.9210000000000003</v>
          </cell>
          <cell r="AE68">
            <v>36619</v>
          </cell>
          <cell r="AF68">
            <v>5.1079999999999997</v>
          </cell>
          <cell r="AH68">
            <v>36619</v>
          </cell>
          <cell r="AI68">
            <v>5.1890000000000001</v>
          </cell>
          <cell r="AK68">
            <v>36619</v>
          </cell>
          <cell r="AL68" t="str">
            <v>#N/A N.A.</v>
          </cell>
          <cell r="AN68">
            <v>36619</v>
          </cell>
          <cell r="AO68">
            <v>5.577</v>
          </cell>
        </row>
        <row r="69">
          <cell r="A69">
            <v>36620</v>
          </cell>
          <cell r="B69">
            <v>3.57</v>
          </cell>
          <cell r="D69">
            <v>36620</v>
          </cell>
          <cell r="E69">
            <v>3.66</v>
          </cell>
          <cell r="G69">
            <v>36620</v>
          </cell>
          <cell r="H69">
            <v>3.82</v>
          </cell>
          <cell r="J69">
            <v>36620</v>
          </cell>
          <cell r="K69">
            <v>3.95</v>
          </cell>
          <cell r="M69">
            <v>36620</v>
          </cell>
          <cell r="N69">
            <v>4.18</v>
          </cell>
          <cell r="P69">
            <v>36620</v>
          </cell>
          <cell r="Q69">
            <v>4.2300000000000004</v>
          </cell>
          <cell r="S69">
            <v>36620</v>
          </cell>
          <cell r="T69">
            <v>4.4139999999999997</v>
          </cell>
          <cell r="V69">
            <v>36620</v>
          </cell>
          <cell r="W69">
            <v>4.694</v>
          </cell>
          <cell r="Y69">
            <v>36620</v>
          </cell>
          <cell r="Z69">
            <v>4.7910000000000004</v>
          </cell>
          <cell r="AB69">
            <v>36620</v>
          </cell>
          <cell r="AC69">
            <v>4.9290000000000003</v>
          </cell>
          <cell r="AE69">
            <v>36620</v>
          </cell>
          <cell r="AF69">
            <v>5.1130000000000004</v>
          </cell>
          <cell r="AH69">
            <v>36620</v>
          </cell>
          <cell r="AI69">
            <v>5.1909999999999998</v>
          </cell>
          <cell r="AK69">
            <v>36620</v>
          </cell>
          <cell r="AL69" t="str">
            <v>#N/A N.A.</v>
          </cell>
          <cell r="AN69">
            <v>36620</v>
          </cell>
          <cell r="AO69">
            <v>5.5709999999999997</v>
          </cell>
        </row>
        <row r="70">
          <cell r="A70">
            <v>36621</v>
          </cell>
          <cell r="B70">
            <v>3.57</v>
          </cell>
          <cell r="D70">
            <v>36621</v>
          </cell>
          <cell r="E70">
            <v>3.65</v>
          </cell>
          <cell r="G70">
            <v>36621</v>
          </cell>
          <cell r="H70">
            <v>3.8</v>
          </cell>
          <cell r="J70">
            <v>36621</v>
          </cell>
          <cell r="K70">
            <v>3.91</v>
          </cell>
          <cell r="M70">
            <v>36621</v>
          </cell>
          <cell r="N70">
            <v>4.03</v>
          </cell>
          <cell r="P70">
            <v>36621</v>
          </cell>
          <cell r="Q70">
            <v>4.1500000000000004</v>
          </cell>
          <cell r="S70">
            <v>36621</v>
          </cell>
          <cell r="T70">
            <v>4.2939999999999996</v>
          </cell>
          <cell r="V70">
            <v>36621</v>
          </cell>
          <cell r="W70">
            <v>4.5869999999999997</v>
          </cell>
          <cell r="Y70">
            <v>36621</v>
          </cell>
          <cell r="Z70">
            <v>4.6929999999999996</v>
          </cell>
          <cell r="AB70">
            <v>36621</v>
          </cell>
          <cell r="AC70">
            <v>4.83</v>
          </cell>
          <cell r="AE70">
            <v>36621</v>
          </cell>
          <cell r="AF70">
            <v>5.0279999999999996</v>
          </cell>
          <cell r="AH70">
            <v>36621</v>
          </cell>
          <cell r="AI70">
            <v>5.12</v>
          </cell>
          <cell r="AK70">
            <v>36621</v>
          </cell>
          <cell r="AL70" t="str">
            <v>#N/A N.A.</v>
          </cell>
          <cell r="AN70">
            <v>36621</v>
          </cell>
          <cell r="AO70">
            <v>5.548</v>
          </cell>
        </row>
        <row r="71">
          <cell r="A71">
            <v>36622</v>
          </cell>
          <cell r="B71">
            <v>3.57</v>
          </cell>
          <cell r="D71">
            <v>36622</v>
          </cell>
          <cell r="E71">
            <v>3.7</v>
          </cell>
          <cell r="G71">
            <v>36622</v>
          </cell>
          <cell r="H71">
            <v>3.82</v>
          </cell>
          <cell r="J71">
            <v>36622</v>
          </cell>
          <cell r="K71">
            <v>3.97</v>
          </cell>
          <cell r="M71">
            <v>36622</v>
          </cell>
          <cell r="N71">
            <v>4.08</v>
          </cell>
          <cell r="P71">
            <v>36622</v>
          </cell>
          <cell r="Q71">
            <v>4.25</v>
          </cell>
          <cell r="S71">
            <v>36622</v>
          </cell>
          <cell r="T71">
            <v>4.3890000000000002</v>
          </cell>
          <cell r="V71">
            <v>36622</v>
          </cell>
          <cell r="W71">
            <v>4.68</v>
          </cell>
          <cell r="Y71">
            <v>36622</v>
          </cell>
          <cell r="Z71">
            <v>4.78</v>
          </cell>
          <cell r="AB71">
            <v>36622</v>
          </cell>
          <cell r="AC71">
            <v>4.9160000000000004</v>
          </cell>
          <cell r="AE71">
            <v>36622</v>
          </cell>
          <cell r="AF71">
            <v>5.1109999999999998</v>
          </cell>
          <cell r="AH71">
            <v>36622</v>
          </cell>
          <cell r="AI71">
            <v>5.1970000000000001</v>
          </cell>
          <cell r="AK71">
            <v>36622</v>
          </cell>
          <cell r="AL71" t="str">
            <v>#N/A N.A.</v>
          </cell>
          <cell r="AN71">
            <v>36622</v>
          </cell>
          <cell r="AO71">
            <v>5.593</v>
          </cell>
        </row>
        <row r="72">
          <cell r="A72">
            <v>36623</v>
          </cell>
          <cell r="B72">
            <v>3.59</v>
          </cell>
          <cell r="D72">
            <v>36623</v>
          </cell>
          <cell r="E72">
            <v>3.7</v>
          </cell>
          <cell r="G72">
            <v>36623</v>
          </cell>
          <cell r="H72">
            <v>3.84</v>
          </cell>
          <cell r="J72">
            <v>36623</v>
          </cell>
          <cell r="K72">
            <v>4</v>
          </cell>
          <cell r="M72">
            <v>36623</v>
          </cell>
          <cell r="N72">
            <v>4.18</v>
          </cell>
          <cell r="P72">
            <v>36623</v>
          </cell>
          <cell r="Q72">
            <v>4.28</v>
          </cell>
          <cell r="S72">
            <v>36623</v>
          </cell>
          <cell r="T72">
            <v>4.4050000000000002</v>
          </cell>
          <cell r="V72">
            <v>36623</v>
          </cell>
          <cell r="W72">
            <v>4.6829999999999998</v>
          </cell>
          <cell r="Y72">
            <v>36623</v>
          </cell>
          <cell r="Z72">
            <v>4.7839999999999998</v>
          </cell>
          <cell r="AB72">
            <v>36623</v>
          </cell>
          <cell r="AC72">
            <v>4.9180000000000001</v>
          </cell>
          <cell r="AE72">
            <v>36623</v>
          </cell>
          <cell r="AF72">
            <v>5.1070000000000002</v>
          </cell>
          <cell r="AH72">
            <v>36623</v>
          </cell>
          <cell r="AI72">
            <v>5.1820000000000004</v>
          </cell>
          <cell r="AK72">
            <v>36623</v>
          </cell>
          <cell r="AL72" t="str">
            <v>#N/A N.A.</v>
          </cell>
          <cell r="AN72">
            <v>36623</v>
          </cell>
          <cell r="AO72">
            <v>5.5629999999999997</v>
          </cell>
        </row>
        <row r="73">
          <cell r="A73">
            <v>36626</v>
          </cell>
          <cell r="B73">
            <v>3.6</v>
          </cell>
          <cell r="D73">
            <v>36626</v>
          </cell>
          <cell r="E73">
            <v>3.75</v>
          </cell>
          <cell r="G73">
            <v>36626</v>
          </cell>
          <cell r="H73">
            <v>3.88</v>
          </cell>
          <cell r="J73">
            <v>36626</v>
          </cell>
          <cell r="K73">
            <v>4.0199999999999996</v>
          </cell>
          <cell r="M73">
            <v>36626</v>
          </cell>
          <cell r="N73">
            <v>4.1399999999999997</v>
          </cell>
          <cell r="P73">
            <v>36626</v>
          </cell>
          <cell r="Q73">
            <v>4.26</v>
          </cell>
          <cell r="S73">
            <v>36626</v>
          </cell>
          <cell r="T73">
            <v>4.4219999999999997</v>
          </cell>
          <cell r="V73">
            <v>36626</v>
          </cell>
          <cell r="W73">
            <v>4.6820000000000004</v>
          </cell>
          <cell r="Y73">
            <v>36626</v>
          </cell>
          <cell r="Z73">
            <v>4.7779999999999996</v>
          </cell>
          <cell r="AB73">
            <v>36626</v>
          </cell>
          <cell r="AC73">
            <v>4.9089999999999998</v>
          </cell>
          <cell r="AE73">
            <v>36626</v>
          </cell>
          <cell r="AF73">
            <v>5.0860000000000003</v>
          </cell>
          <cell r="AH73">
            <v>36626</v>
          </cell>
          <cell r="AI73">
            <v>5.1609999999999996</v>
          </cell>
          <cell r="AK73">
            <v>36626</v>
          </cell>
          <cell r="AL73" t="str">
            <v>#N/A N.A.</v>
          </cell>
          <cell r="AN73">
            <v>36626</v>
          </cell>
          <cell r="AO73">
            <v>5.5209999999999999</v>
          </cell>
        </row>
        <row r="74">
          <cell r="A74">
            <v>36627</v>
          </cell>
          <cell r="B74">
            <v>3.66</v>
          </cell>
          <cell r="D74">
            <v>36627</v>
          </cell>
          <cell r="E74">
            <v>3.75</v>
          </cell>
          <cell r="G74">
            <v>36627</v>
          </cell>
          <cell r="H74">
            <v>3.87</v>
          </cell>
          <cell r="J74">
            <v>36627</v>
          </cell>
          <cell r="K74">
            <v>4.0199999999999996</v>
          </cell>
          <cell r="M74">
            <v>36627</v>
          </cell>
          <cell r="N74">
            <v>4.1399999999999997</v>
          </cell>
          <cell r="P74">
            <v>36627</v>
          </cell>
          <cell r="Q74">
            <v>4.2699999999999996</v>
          </cell>
          <cell r="S74">
            <v>36627</v>
          </cell>
          <cell r="T74">
            <v>4.4169999999999998</v>
          </cell>
          <cell r="V74">
            <v>36627</v>
          </cell>
          <cell r="W74">
            <v>4.6719999999999997</v>
          </cell>
          <cell r="Y74">
            <v>36627</v>
          </cell>
          <cell r="Z74">
            <v>4.7649999999999997</v>
          </cell>
          <cell r="AB74">
            <v>36627</v>
          </cell>
          <cell r="AC74">
            <v>4.8970000000000002</v>
          </cell>
          <cell r="AE74">
            <v>36627</v>
          </cell>
          <cell r="AF74">
            <v>5.0739999999999998</v>
          </cell>
          <cell r="AH74">
            <v>36627</v>
          </cell>
          <cell r="AI74">
            <v>5.1539999999999999</v>
          </cell>
          <cell r="AK74">
            <v>36627</v>
          </cell>
          <cell r="AL74" t="str">
            <v>#N/A N.A.</v>
          </cell>
          <cell r="AN74">
            <v>36627</v>
          </cell>
          <cell r="AO74">
            <v>5.5229999999999997</v>
          </cell>
        </row>
        <row r="75">
          <cell r="A75">
            <v>36628</v>
          </cell>
          <cell r="B75">
            <v>3.71</v>
          </cell>
          <cell r="D75">
            <v>36628</v>
          </cell>
          <cell r="E75">
            <v>3.72</v>
          </cell>
          <cell r="G75">
            <v>36628</v>
          </cell>
          <cell r="H75">
            <v>3.89</v>
          </cell>
          <cell r="J75">
            <v>36628</v>
          </cell>
          <cell r="K75">
            <v>4.05</v>
          </cell>
          <cell r="M75">
            <v>36628</v>
          </cell>
          <cell r="N75">
            <v>4.18</v>
          </cell>
          <cell r="P75">
            <v>36628</v>
          </cell>
          <cell r="Q75">
            <v>4.29</v>
          </cell>
          <cell r="S75">
            <v>36628</v>
          </cell>
          <cell r="T75">
            <v>4.4550000000000001</v>
          </cell>
          <cell r="V75">
            <v>36628</v>
          </cell>
          <cell r="W75">
            <v>4.7089999999999996</v>
          </cell>
          <cell r="Y75">
            <v>36628</v>
          </cell>
          <cell r="Z75">
            <v>4.8010000000000002</v>
          </cell>
          <cell r="AB75">
            <v>36628</v>
          </cell>
          <cell r="AC75">
            <v>4.9359999999999999</v>
          </cell>
          <cell r="AE75">
            <v>36628</v>
          </cell>
          <cell r="AF75">
            <v>5.1059999999999999</v>
          </cell>
          <cell r="AH75">
            <v>36628</v>
          </cell>
          <cell r="AI75">
            <v>5.1790000000000003</v>
          </cell>
          <cell r="AK75">
            <v>36628</v>
          </cell>
          <cell r="AL75" t="str">
            <v>#N/A N.A.</v>
          </cell>
          <cell r="AN75">
            <v>36628</v>
          </cell>
          <cell r="AO75">
            <v>5.5380000000000003</v>
          </cell>
        </row>
        <row r="76">
          <cell r="A76">
            <v>36629</v>
          </cell>
          <cell r="B76">
            <v>3.59</v>
          </cell>
          <cell r="D76">
            <v>36629</v>
          </cell>
          <cell r="E76">
            <v>3.72</v>
          </cell>
          <cell r="G76">
            <v>36629</v>
          </cell>
          <cell r="H76">
            <v>3.86</v>
          </cell>
          <cell r="J76">
            <v>36629</v>
          </cell>
          <cell r="K76">
            <v>4.0199999999999996</v>
          </cell>
          <cell r="M76">
            <v>36629</v>
          </cell>
          <cell r="N76">
            <v>4.16</v>
          </cell>
          <cell r="P76">
            <v>36629</v>
          </cell>
          <cell r="Q76">
            <v>4.28</v>
          </cell>
          <cell r="S76">
            <v>36629</v>
          </cell>
          <cell r="T76">
            <v>4.4669999999999996</v>
          </cell>
          <cell r="V76">
            <v>36629</v>
          </cell>
          <cell r="W76">
            <v>4.7320000000000002</v>
          </cell>
          <cell r="Y76">
            <v>36629</v>
          </cell>
          <cell r="Z76">
            <v>4.8239999999999998</v>
          </cell>
          <cell r="AB76">
            <v>36629</v>
          </cell>
          <cell r="AC76">
            <v>4.9550000000000001</v>
          </cell>
          <cell r="AE76">
            <v>36629</v>
          </cell>
          <cell r="AF76">
            <v>5.12</v>
          </cell>
          <cell r="AH76">
            <v>36629</v>
          </cell>
          <cell r="AI76">
            <v>5.1950000000000003</v>
          </cell>
          <cell r="AK76">
            <v>36629</v>
          </cell>
          <cell r="AL76" t="str">
            <v>#N/A N.A.</v>
          </cell>
          <cell r="AN76">
            <v>36629</v>
          </cell>
          <cell r="AO76">
            <v>5.5389999999999997</v>
          </cell>
        </row>
        <row r="77">
          <cell r="A77">
            <v>36630</v>
          </cell>
          <cell r="B77">
            <v>3.59</v>
          </cell>
          <cell r="D77">
            <v>36630</v>
          </cell>
          <cell r="E77">
            <v>3.72</v>
          </cell>
          <cell r="G77">
            <v>36630</v>
          </cell>
          <cell r="H77">
            <v>3.88</v>
          </cell>
          <cell r="J77">
            <v>36630</v>
          </cell>
          <cell r="K77">
            <v>4.05</v>
          </cell>
          <cell r="M77">
            <v>36630</v>
          </cell>
          <cell r="N77">
            <v>4.22</v>
          </cell>
          <cell r="P77">
            <v>36630</v>
          </cell>
          <cell r="Q77">
            <v>4.32</v>
          </cell>
          <cell r="S77">
            <v>36630</v>
          </cell>
          <cell r="T77">
            <v>4.492</v>
          </cell>
          <cell r="V77">
            <v>36630</v>
          </cell>
          <cell r="W77">
            <v>4.7640000000000002</v>
          </cell>
          <cell r="Y77">
            <v>36630</v>
          </cell>
          <cell r="Z77">
            <v>4.8710000000000004</v>
          </cell>
          <cell r="AB77">
            <v>36630</v>
          </cell>
          <cell r="AC77">
            <v>4.9969999999999999</v>
          </cell>
          <cell r="AE77">
            <v>36630</v>
          </cell>
          <cell r="AF77">
            <v>5.1660000000000004</v>
          </cell>
          <cell r="AH77">
            <v>36630</v>
          </cell>
          <cell r="AI77">
            <v>5.2439999999999998</v>
          </cell>
          <cell r="AK77">
            <v>36630</v>
          </cell>
          <cell r="AL77" t="str">
            <v>#N/A N.A.</v>
          </cell>
          <cell r="AN77">
            <v>36630</v>
          </cell>
          <cell r="AO77">
            <v>5.593</v>
          </cell>
        </row>
        <row r="78">
          <cell r="A78">
            <v>36633</v>
          </cell>
          <cell r="B78">
            <v>3.74</v>
          </cell>
          <cell r="D78">
            <v>36633</v>
          </cell>
          <cell r="E78">
            <v>3.74</v>
          </cell>
          <cell r="G78">
            <v>36633</v>
          </cell>
          <cell r="H78">
            <v>3.87</v>
          </cell>
          <cell r="J78">
            <v>36633</v>
          </cell>
          <cell r="K78">
            <v>4.03</v>
          </cell>
          <cell r="M78">
            <v>36633</v>
          </cell>
          <cell r="N78">
            <v>4.1399999999999997</v>
          </cell>
          <cell r="P78">
            <v>36633</v>
          </cell>
          <cell r="Q78">
            <v>4.2699999999999996</v>
          </cell>
          <cell r="S78">
            <v>36633</v>
          </cell>
          <cell r="T78">
            <v>4.4470000000000001</v>
          </cell>
          <cell r="V78">
            <v>36633</v>
          </cell>
          <cell r="W78">
            <v>4.7290000000000001</v>
          </cell>
          <cell r="Y78">
            <v>36633</v>
          </cell>
          <cell r="Z78">
            <v>4.84</v>
          </cell>
          <cell r="AB78">
            <v>36633</v>
          </cell>
          <cell r="AC78">
            <v>4.97</v>
          </cell>
          <cell r="AE78">
            <v>36633</v>
          </cell>
          <cell r="AF78">
            <v>5.18</v>
          </cell>
          <cell r="AH78">
            <v>36633</v>
          </cell>
          <cell r="AI78">
            <v>5.2290000000000001</v>
          </cell>
          <cell r="AK78">
            <v>36633</v>
          </cell>
          <cell r="AL78">
            <v>5.585</v>
          </cell>
          <cell r="AN78">
            <v>36633</v>
          </cell>
          <cell r="AO78">
            <v>5.5910000000000002</v>
          </cell>
        </row>
        <row r="79">
          <cell r="A79">
            <v>36634</v>
          </cell>
          <cell r="B79">
            <v>3.8</v>
          </cell>
          <cell r="D79">
            <v>36634</v>
          </cell>
          <cell r="E79">
            <v>3.77</v>
          </cell>
          <cell r="G79">
            <v>36634</v>
          </cell>
          <cell r="H79">
            <v>3.87</v>
          </cell>
          <cell r="J79">
            <v>36634</v>
          </cell>
          <cell r="K79">
            <v>4.07</v>
          </cell>
          <cell r="M79">
            <v>36634</v>
          </cell>
          <cell r="N79">
            <v>4.1900000000000004</v>
          </cell>
          <cell r="P79">
            <v>36634</v>
          </cell>
          <cell r="Q79">
            <v>4.3099999999999996</v>
          </cell>
          <cell r="S79">
            <v>36634</v>
          </cell>
          <cell r="T79">
            <v>4.47</v>
          </cell>
          <cell r="V79">
            <v>36634</v>
          </cell>
          <cell r="W79">
            <v>4.7510000000000003</v>
          </cell>
          <cell r="Y79">
            <v>36634</v>
          </cell>
          <cell r="Z79">
            <v>4.8559999999999999</v>
          </cell>
          <cell r="AB79">
            <v>36634</v>
          </cell>
          <cell r="AC79">
            <v>4.99</v>
          </cell>
          <cell r="AE79">
            <v>36634</v>
          </cell>
          <cell r="AF79">
            <v>5.1929999999999996</v>
          </cell>
          <cell r="AH79">
            <v>36634</v>
          </cell>
          <cell r="AI79">
            <v>5.2510000000000003</v>
          </cell>
          <cell r="AK79">
            <v>36634</v>
          </cell>
          <cell r="AL79">
            <v>5.5979999999999999</v>
          </cell>
          <cell r="AN79">
            <v>36634</v>
          </cell>
          <cell r="AO79">
            <v>5.609</v>
          </cell>
        </row>
        <row r="80">
          <cell r="A80">
            <v>36635</v>
          </cell>
          <cell r="B80">
            <v>3.75</v>
          </cell>
          <cell r="D80">
            <v>36635</v>
          </cell>
          <cell r="E80">
            <v>3.78</v>
          </cell>
          <cell r="G80">
            <v>36635</v>
          </cell>
          <cell r="H80">
            <v>3.93</v>
          </cell>
          <cell r="J80">
            <v>36635</v>
          </cell>
          <cell r="K80">
            <v>4.08</v>
          </cell>
          <cell r="M80">
            <v>36635</v>
          </cell>
          <cell r="N80">
            <v>4.22</v>
          </cell>
          <cell r="P80">
            <v>36635</v>
          </cell>
          <cell r="Q80">
            <v>4.33</v>
          </cell>
          <cell r="S80">
            <v>36635</v>
          </cell>
          <cell r="T80">
            <v>4.492</v>
          </cell>
          <cell r="V80">
            <v>36635</v>
          </cell>
          <cell r="W80">
            <v>4.7709999999999999</v>
          </cell>
          <cell r="Y80">
            <v>36635</v>
          </cell>
          <cell r="Z80">
            <v>4.8620000000000001</v>
          </cell>
          <cell r="AB80">
            <v>36635</v>
          </cell>
          <cell r="AC80">
            <v>5.0060000000000002</v>
          </cell>
          <cell r="AE80">
            <v>36635</v>
          </cell>
          <cell r="AF80">
            <v>5.2169999999999996</v>
          </cell>
          <cell r="AH80">
            <v>36635</v>
          </cell>
          <cell r="AI80">
            <v>5.27</v>
          </cell>
          <cell r="AK80">
            <v>36635</v>
          </cell>
          <cell r="AL80">
            <v>5.6210000000000004</v>
          </cell>
          <cell r="AN80">
            <v>36635</v>
          </cell>
          <cell r="AO80">
            <v>5.6280000000000001</v>
          </cell>
        </row>
        <row r="81">
          <cell r="A81">
            <v>36636</v>
          </cell>
          <cell r="B81">
            <v>3.8</v>
          </cell>
          <cell r="D81">
            <v>36636</v>
          </cell>
          <cell r="E81">
            <v>3.82</v>
          </cell>
          <cell r="G81">
            <v>36636</v>
          </cell>
          <cell r="H81">
            <v>3.92</v>
          </cell>
          <cell r="J81">
            <v>36636</v>
          </cell>
          <cell r="K81">
            <v>4.1399999999999997</v>
          </cell>
          <cell r="M81">
            <v>36636</v>
          </cell>
          <cell r="N81">
            <v>4.28</v>
          </cell>
          <cell r="P81">
            <v>36636</v>
          </cell>
          <cell r="Q81">
            <v>4.4000000000000004</v>
          </cell>
          <cell r="S81">
            <v>36636</v>
          </cell>
          <cell r="T81">
            <v>4.5250000000000004</v>
          </cell>
          <cell r="V81">
            <v>36636</v>
          </cell>
          <cell r="W81">
            <v>4.7930000000000001</v>
          </cell>
          <cell r="Y81">
            <v>36636</v>
          </cell>
          <cell r="Z81">
            <v>4.88</v>
          </cell>
          <cell r="AB81">
            <v>36636</v>
          </cell>
          <cell r="AC81">
            <v>5.0199999999999996</v>
          </cell>
          <cell r="AE81">
            <v>36636</v>
          </cell>
          <cell r="AF81">
            <v>5.2210000000000001</v>
          </cell>
          <cell r="AH81">
            <v>36636</v>
          </cell>
          <cell r="AI81">
            <v>5.2679999999999998</v>
          </cell>
          <cell r="AK81">
            <v>36636</v>
          </cell>
          <cell r="AL81">
            <v>5.61</v>
          </cell>
          <cell r="AN81">
            <v>36636</v>
          </cell>
          <cell r="AO81">
            <v>5.62</v>
          </cell>
        </row>
        <row r="82">
          <cell r="A82">
            <v>36637</v>
          </cell>
          <cell r="B82">
            <v>3.47</v>
          </cell>
          <cell r="D82">
            <v>36637</v>
          </cell>
          <cell r="E82">
            <v>3.39</v>
          </cell>
          <cell r="G82">
            <v>36637</v>
          </cell>
          <cell r="H82">
            <v>3.93</v>
          </cell>
          <cell r="J82">
            <v>36637</v>
          </cell>
          <cell r="K82">
            <v>3.76</v>
          </cell>
          <cell r="M82">
            <v>36637</v>
          </cell>
          <cell r="N82">
            <v>3.98</v>
          </cell>
          <cell r="P82">
            <v>36637</v>
          </cell>
          <cell r="Q82">
            <v>4.16</v>
          </cell>
          <cell r="S82">
            <v>36637</v>
          </cell>
          <cell r="T82" t="str">
            <v>#N/A N.A.</v>
          </cell>
          <cell r="V82">
            <v>36637</v>
          </cell>
          <cell r="W82" t="str">
            <v>#N/A N.A.</v>
          </cell>
          <cell r="Y82">
            <v>36637</v>
          </cell>
          <cell r="Z82" t="str">
            <v>#N/A N.A.</v>
          </cell>
          <cell r="AB82">
            <v>36637</v>
          </cell>
          <cell r="AC82" t="str">
            <v>#N/A N.A.</v>
          </cell>
          <cell r="AE82">
            <v>36637</v>
          </cell>
          <cell r="AF82" t="str">
            <v>#N/A N.A.</v>
          </cell>
          <cell r="AH82">
            <v>36637</v>
          </cell>
          <cell r="AI82" t="str">
            <v>#N/A N.A.</v>
          </cell>
          <cell r="AK82">
            <v>36637</v>
          </cell>
          <cell r="AL82" t="str">
            <v>#N/A N.A.</v>
          </cell>
          <cell r="AN82">
            <v>36637</v>
          </cell>
          <cell r="AO82" t="str">
            <v>#N/A N.A.</v>
          </cell>
        </row>
        <row r="83">
          <cell r="A83">
            <v>36640</v>
          </cell>
          <cell r="B83">
            <v>3.18</v>
          </cell>
          <cell r="D83">
            <v>36640</v>
          </cell>
          <cell r="E83">
            <v>3.39</v>
          </cell>
          <cell r="G83">
            <v>36640</v>
          </cell>
          <cell r="H83">
            <v>3.97</v>
          </cell>
          <cell r="J83">
            <v>36640</v>
          </cell>
          <cell r="K83">
            <v>3.76</v>
          </cell>
          <cell r="M83">
            <v>36640</v>
          </cell>
          <cell r="N83">
            <v>3.98</v>
          </cell>
          <cell r="P83">
            <v>36640</v>
          </cell>
          <cell r="Q83">
            <v>4.16</v>
          </cell>
          <cell r="S83">
            <v>36640</v>
          </cell>
          <cell r="T83" t="str">
            <v>#N/A N.A.</v>
          </cell>
          <cell r="V83">
            <v>36640</v>
          </cell>
          <cell r="W83" t="str">
            <v>#N/A N.A.</v>
          </cell>
          <cell r="Y83">
            <v>36640</v>
          </cell>
          <cell r="Z83" t="str">
            <v>#N/A N.A.</v>
          </cell>
          <cell r="AB83">
            <v>36640</v>
          </cell>
          <cell r="AC83" t="str">
            <v>#N/A N.A.</v>
          </cell>
          <cell r="AE83">
            <v>36640</v>
          </cell>
          <cell r="AF83" t="str">
            <v>#N/A N.A.</v>
          </cell>
          <cell r="AH83">
            <v>36640</v>
          </cell>
          <cell r="AI83" t="str">
            <v>#N/A N.A.</v>
          </cell>
          <cell r="AK83">
            <v>36640</v>
          </cell>
          <cell r="AL83" t="str">
            <v>#N/A N.A.</v>
          </cell>
          <cell r="AN83">
            <v>36640</v>
          </cell>
          <cell r="AO83" t="str">
            <v>#N/A N.A.</v>
          </cell>
        </row>
        <row r="84">
          <cell r="A84">
            <v>36641</v>
          </cell>
          <cell r="B84">
            <v>3.9</v>
          </cell>
          <cell r="D84">
            <v>36641</v>
          </cell>
          <cell r="E84">
            <v>3.87</v>
          </cell>
          <cell r="G84">
            <v>36641</v>
          </cell>
          <cell r="H84">
            <v>3.99</v>
          </cell>
          <cell r="J84">
            <v>36641</v>
          </cell>
          <cell r="K84">
            <v>4.16</v>
          </cell>
          <cell r="M84">
            <v>36641</v>
          </cell>
          <cell r="N84">
            <v>4.3</v>
          </cell>
          <cell r="P84">
            <v>36641</v>
          </cell>
          <cell r="Q84">
            <v>4.4400000000000004</v>
          </cell>
          <cell r="S84">
            <v>36641</v>
          </cell>
          <cell r="T84">
            <v>4.6070000000000002</v>
          </cell>
          <cell r="V84">
            <v>36641</v>
          </cell>
          <cell r="W84">
            <v>4.867</v>
          </cell>
          <cell r="Y84">
            <v>36641</v>
          </cell>
          <cell r="Z84">
            <v>4.952</v>
          </cell>
          <cell r="AB84">
            <v>36641</v>
          </cell>
          <cell r="AC84">
            <v>5.09</v>
          </cell>
          <cell r="AE84">
            <v>36641</v>
          </cell>
          <cell r="AF84">
            <v>5.2880000000000003</v>
          </cell>
          <cell r="AH84">
            <v>36641</v>
          </cell>
          <cell r="AI84">
            <v>5.335</v>
          </cell>
          <cell r="AK84">
            <v>36641</v>
          </cell>
          <cell r="AL84">
            <v>5.665</v>
          </cell>
          <cell r="AN84">
            <v>36641</v>
          </cell>
          <cell r="AO84">
            <v>5.6760000000000002</v>
          </cell>
        </row>
        <row r="85">
          <cell r="A85">
            <v>36642</v>
          </cell>
          <cell r="B85">
            <v>3.8</v>
          </cell>
          <cell r="D85">
            <v>36642</v>
          </cell>
          <cell r="E85">
            <v>3.86</v>
          </cell>
          <cell r="G85">
            <v>36642</v>
          </cell>
          <cell r="H85">
            <v>3.99</v>
          </cell>
          <cell r="J85">
            <v>36642</v>
          </cell>
          <cell r="K85">
            <v>4.16</v>
          </cell>
          <cell r="M85">
            <v>36642</v>
          </cell>
          <cell r="N85">
            <v>4.29</v>
          </cell>
          <cell r="P85">
            <v>36642</v>
          </cell>
          <cell r="Q85">
            <v>4.4000000000000004</v>
          </cell>
          <cell r="S85">
            <v>36642</v>
          </cell>
          <cell r="T85">
            <v>4.5869999999999997</v>
          </cell>
          <cell r="V85">
            <v>36642</v>
          </cell>
          <cell r="W85">
            <v>4.8159999999999998</v>
          </cell>
          <cell r="Y85">
            <v>36642</v>
          </cell>
          <cell r="Z85">
            <v>4.9020000000000001</v>
          </cell>
          <cell r="AB85">
            <v>36642</v>
          </cell>
          <cell r="AC85">
            <v>5.0359999999999996</v>
          </cell>
          <cell r="AE85">
            <v>36642</v>
          </cell>
          <cell r="AF85">
            <v>5.2329999999999997</v>
          </cell>
          <cell r="AH85">
            <v>36642</v>
          </cell>
          <cell r="AI85">
            <v>5.274</v>
          </cell>
          <cell r="AK85">
            <v>36642</v>
          </cell>
          <cell r="AL85">
            <v>5.6</v>
          </cell>
          <cell r="AN85">
            <v>36642</v>
          </cell>
          <cell r="AO85">
            <v>5.6109999999999998</v>
          </cell>
        </row>
        <row r="86">
          <cell r="A86">
            <v>36643</v>
          </cell>
          <cell r="B86">
            <v>3.87</v>
          </cell>
          <cell r="D86">
            <v>36643</v>
          </cell>
          <cell r="E86">
            <v>3.82</v>
          </cell>
          <cell r="G86">
            <v>36643</v>
          </cell>
          <cell r="H86">
            <v>4.0199999999999996</v>
          </cell>
          <cell r="J86">
            <v>36643</v>
          </cell>
          <cell r="K86">
            <v>4.1900000000000004</v>
          </cell>
          <cell r="M86">
            <v>36643</v>
          </cell>
          <cell r="N86">
            <v>4.3499999999999996</v>
          </cell>
          <cell r="P86">
            <v>36643</v>
          </cell>
          <cell r="Q86">
            <v>4.47</v>
          </cell>
          <cell r="S86">
            <v>36643</v>
          </cell>
          <cell r="T86">
            <v>4.6260000000000003</v>
          </cell>
          <cell r="V86">
            <v>36643</v>
          </cell>
          <cell r="W86">
            <v>4.843</v>
          </cell>
          <cell r="Y86">
            <v>36643</v>
          </cell>
          <cell r="Z86">
            <v>4.9260000000000002</v>
          </cell>
          <cell r="AB86">
            <v>36643</v>
          </cell>
          <cell r="AC86">
            <v>5.0609999999999999</v>
          </cell>
          <cell r="AE86">
            <v>36643</v>
          </cell>
          <cell r="AF86">
            <v>5.2489999999999997</v>
          </cell>
          <cell r="AH86">
            <v>36643</v>
          </cell>
          <cell r="AI86">
            <v>5.2949999999999999</v>
          </cell>
          <cell r="AK86">
            <v>36643</v>
          </cell>
          <cell r="AL86">
            <v>5.617</v>
          </cell>
          <cell r="AN86">
            <v>36643</v>
          </cell>
          <cell r="AO86">
            <v>5.625</v>
          </cell>
        </row>
        <row r="87">
          <cell r="A87">
            <v>36644</v>
          </cell>
          <cell r="B87">
            <v>3.91</v>
          </cell>
          <cell r="D87">
            <v>36644</v>
          </cell>
          <cell r="E87">
            <v>3.91</v>
          </cell>
          <cell r="G87">
            <v>36644</v>
          </cell>
          <cell r="H87">
            <v>4.08</v>
          </cell>
          <cell r="J87">
            <v>36644</v>
          </cell>
          <cell r="K87">
            <v>4.25</v>
          </cell>
          <cell r="M87">
            <v>36644</v>
          </cell>
          <cell r="N87">
            <v>4.38</v>
          </cell>
          <cell r="P87">
            <v>36644</v>
          </cell>
          <cell r="Q87">
            <v>4.54</v>
          </cell>
          <cell r="S87">
            <v>36644</v>
          </cell>
          <cell r="T87">
            <v>4.6360000000000001</v>
          </cell>
          <cell r="V87">
            <v>36644</v>
          </cell>
          <cell r="W87">
            <v>4.8479999999999999</v>
          </cell>
          <cell r="Y87">
            <v>36644</v>
          </cell>
          <cell r="Z87">
            <v>4.9349999999999996</v>
          </cell>
          <cell r="AB87">
            <v>36644</v>
          </cell>
          <cell r="AC87">
            <v>5.0679999999999996</v>
          </cell>
          <cell r="AE87">
            <v>36644</v>
          </cell>
          <cell r="AF87">
            <v>5.2409999999999997</v>
          </cell>
          <cell r="AH87">
            <v>36644</v>
          </cell>
          <cell r="AI87">
            <v>5.2939999999999996</v>
          </cell>
          <cell r="AK87">
            <v>36644</v>
          </cell>
          <cell r="AL87">
            <v>5.5970000000000004</v>
          </cell>
          <cell r="AN87">
            <v>36644</v>
          </cell>
          <cell r="AO87">
            <v>5.6059999999999999</v>
          </cell>
        </row>
        <row r="88">
          <cell r="A88">
            <v>36647</v>
          </cell>
          <cell r="B88">
            <v>3.91</v>
          </cell>
          <cell r="D88">
            <v>36647</v>
          </cell>
          <cell r="E88">
            <v>3.65</v>
          </cell>
          <cell r="G88">
            <v>36647</v>
          </cell>
          <cell r="H88">
            <v>4.0199999999999996</v>
          </cell>
          <cell r="J88">
            <v>36647</v>
          </cell>
          <cell r="K88" t="str">
            <v>#N/A N.A.</v>
          </cell>
          <cell r="M88">
            <v>36647</v>
          </cell>
          <cell r="N88">
            <v>3.99</v>
          </cell>
          <cell r="P88">
            <v>36647</v>
          </cell>
          <cell r="Q88">
            <v>4.16</v>
          </cell>
          <cell r="S88">
            <v>36647</v>
          </cell>
          <cell r="T88" t="str">
            <v>#N/A N.A.</v>
          </cell>
          <cell r="V88">
            <v>36647</v>
          </cell>
          <cell r="W88" t="str">
            <v>#N/A N.A.</v>
          </cell>
          <cell r="Y88">
            <v>36647</v>
          </cell>
          <cell r="Z88" t="str">
            <v>#N/A N.A.</v>
          </cell>
          <cell r="AB88">
            <v>36647</v>
          </cell>
          <cell r="AC88" t="str">
            <v>#N/A N.A.</v>
          </cell>
          <cell r="AE88">
            <v>36647</v>
          </cell>
          <cell r="AF88" t="str">
            <v>#N/A N.A.</v>
          </cell>
          <cell r="AH88">
            <v>36647</v>
          </cell>
          <cell r="AI88" t="str">
            <v>#N/A N.A.</v>
          </cell>
          <cell r="AK88">
            <v>36647</v>
          </cell>
          <cell r="AL88" t="str">
            <v>#N/A N.A.</v>
          </cell>
          <cell r="AN88">
            <v>36647</v>
          </cell>
          <cell r="AO88" t="str">
            <v>#N/A N.A.</v>
          </cell>
        </row>
        <row r="89">
          <cell r="A89">
            <v>36648</v>
          </cell>
          <cell r="B89">
            <v>3.91</v>
          </cell>
          <cell r="D89">
            <v>36648</v>
          </cell>
          <cell r="E89">
            <v>3.94</v>
          </cell>
          <cell r="G89">
            <v>36648</v>
          </cell>
          <cell r="H89">
            <v>4.12</v>
          </cell>
          <cell r="J89">
            <v>36648</v>
          </cell>
          <cell r="K89">
            <v>4.3</v>
          </cell>
          <cell r="M89">
            <v>36648</v>
          </cell>
          <cell r="N89">
            <v>4.45</v>
          </cell>
          <cell r="P89">
            <v>36648</v>
          </cell>
          <cell r="Q89">
            <v>4.58</v>
          </cell>
          <cell r="S89">
            <v>36648</v>
          </cell>
          <cell r="T89">
            <v>4.67</v>
          </cell>
          <cell r="V89">
            <v>36648</v>
          </cell>
          <cell r="W89">
            <v>4.9210000000000003</v>
          </cell>
          <cell r="Y89">
            <v>36648</v>
          </cell>
          <cell r="Z89">
            <v>5.0140000000000002</v>
          </cell>
          <cell r="AB89">
            <v>36648</v>
          </cell>
          <cell r="AC89">
            <v>5.1449999999999996</v>
          </cell>
          <cell r="AE89">
            <v>36648</v>
          </cell>
          <cell r="AF89">
            <v>5.2969999999999997</v>
          </cell>
          <cell r="AH89">
            <v>36648</v>
          </cell>
          <cell r="AI89">
            <v>5.3390000000000004</v>
          </cell>
          <cell r="AK89">
            <v>36648</v>
          </cell>
          <cell r="AL89">
            <v>5.6360000000000001</v>
          </cell>
          <cell r="AN89">
            <v>36648</v>
          </cell>
          <cell r="AO89">
            <v>5.641</v>
          </cell>
        </row>
        <row r="90">
          <cell r="A90">
            <v>36649</v>
          </cell>
          <cell r="B90">
            <v>3.91</v>
          </cell>
          <cell r="D90">
            <v>36649</v>
          </cell>
          <cell r="E90">
            <v>3.97</v>
          </cell>
          <cell r="G90">
            <v>36649</v>
          </cell>
          <cell r="H90">
            <v>4.16</v>
          </cell>
          <cell r="J90">
            <v>36649</v>
          </cell>
          <cell r="K90">
            <v>4.32</v>
          </cell>
          <cell r="M90">
            <v>36649</v>
          </cell>
          <cell r="N90">
            <v>4.5</v>
          </cell>
          <cell r="P90">
            <v>36649</v>
          </cell>
          <cell r="Q90">
            <v>4.62</v>
          </cell>
          <cell r="S90">
            <v>36649</v>
          </cell>
          <cell r="T90">
            <v>4.8029999999999999</v>
          </cell>
          <cell r="V90">
            <v>36649</v>
          </cell>
          <cell r="W90">
            <v>5.0220000000000002</v>
          </cell>
          <cell r="Y90">
            <v>36649</v>
          </cell>
          <cell r="Z90">
            <v>5.0979999999999999</v>
          </cell>
          <cell r="AB90">
            <v>36649</v>
          </cell>
          <cell r="AC90">
            <v>5.1689999999999996</v>
          </cell>
          <cell r="AE90">
            <v>36649</v>
          </cell>
          <cell r="AF90">
            <v>5.3840000000000003</v>
          </cell>
          <cell r="AH90">
            <v>36649</v>
          </cell>
          <cell r="AI90">
            <v>5.4189999999999996</v>
          </cell>
          <cell r="AK90">
            <v>36649</v>
          </cell>
          <cell r="AL90">
            <v>5.726</v>
          </cell>
          <cell r="AN90">
            <v>36649</v>
          </cell>
          <cell r="AO90">
            <v>5.7279999999999998</v>
          </cell>
        </row>
        <row r="91">
          <cell r="A91">
            <v>36650</v>
          </cell>
          <cell r="B91">
            <v>4.01</v>
          </cell>
          <cell r="D91">
            <v>36650</v>
          </cell>
          <cell r="E91">
            <v>4.12</v>
          </cell>
          <cell r="G91">
            <v>36650</v>
          </cell>
          <cell r="H91">
            <v>4.26</v>
          </cell>
          <cell r="J91">
            <v>36650</v>
          </cell>
          <cell r="K91">
            <v>4.47</v>
          </cell>
          <cell r="M91">
            <v>36650</v>
          </cell>
          <cell r="N91">
            <v>4.58</v>
          </cell>
          <cell r="P91">
            <v>36650</v>
          </cell>
          <cell r="Q91">
            <v>4.7</v>
          </cell>
          <cell r="S91">
            <v>36650</v>
          </cell>
          <cell r="T91">
            <v>4.8739999999999997</v>
          </cell>
          <cell r="V91">
            <v>36650</v>
          </cell>
          <cell r="W91">
            <v>5.0910000000000002</v>
          </cell>
          <cell r="Y91">
            <v>36650</v>
          </cell>
          <cell r="Z91">
            <v>5.1609999999999996</v>
          </cell>
          <cell r="AB91">
            <v>36650</v>
          </cell>
          <cell r="AC91" t="str">
            <v>#N/A N.A.</v>
          </cell>
          <cell r="AE91">
            <v>36650</v>
          </cell>
          <cell r="AF91">
            <v>5.4260000000000002</v>
          </cell>
          <cell r="AH91">
            <v>36650</v>
          </cell>
          <cell r="AI91" t="str">
            <v>#N/A N.A.</v>
          </cell>
          <cell r="AK91">
            <v>36650</v>
          </cell>
          <cell r="AL91">
            <v>5.76</v>
          </cell>
          <cell r="AN91">
            <v>36650</v>
          </cell>
          <cell r="AO91">
            <v>5.7590000000000003</v>
          </cell>
        </row>
        <row r="92">
          <cell r="A92">
            <v>36651</v>
          </cell>
          <cell r="B92">
            <v>3.97</v>
          </cell>
          <cell r="D92">
            <v>36651</v>
          </cell>
          <cell r="E92">
            <v>4.12</v>
          </cell>
          <cell r="G92">
            <v>36651</v>
          </cell>
          <cell r="H92">
            <v>4.2699999999999996</v>
          </cell>
          <cell r="J92">
            <v>36651</v>
          </cell>
          <cell r="K92">
            <v>4.4000000000000004</v>
          </cell>
          <cell r="M92">
            <v>36651</v>
          </cell>
          <cell r="N92">
            <v>4.57</v>
          </cell>
          <cell r="P92">
            <v>36651</v>
          </cell>
          <cell r="Q92">
            <v>4.6900000000000004</v>
          </cell>
          <cell r="S92">
            <v>36651</v>
          </cell>
          <cell r="T92">
            <v>4.8860000000000001</v>
          </cell>
          <cell r="V92">
            <v>36651</v>
          </cell>
          <cell r="W92">
            <v>5.1189999999999998</v>
          </cell>
          <cell r="Y92">
            <v>36651</v>
          </cell>
          <cell r="Z92">
            <v>5.19</v>
          </cell>
          <cell r="AB92">
            <v>36651</v>
          </cell>
          <cell r="AC92">
            <v>5.31</v>
          </cell>
          <cell r="AE92">
            <v>36651</v>
          </cell>
          <cell r="AF92">
            <v>5.4470000000000001</v>
          </cell>
          <cell r="AH92">
            <v>36651</v>
          </cell>
          <cell r="AI92">
            <v>5.4480000000000004</v>
          </cell>
          <cell r="AK92">
            <v>36651</v>
          </cell>
          <cell r="AL92">
            <v>5.7290000000000001</v>
          </cell>
          <cell r="AN92">
            <v>36651</v>
          </cell>
          <cell r="AO92">
            <v>5.7119999999999997</v>
          </cell>
        </row>
        <row r="93">
          <cell r="A93">
            <v>36654</v>
          </cell>
          <cell r="B93">
            <v>4.01</v>
          </cell>
          <cell r="D93">
            <v>36654</v>
          </cell>
          <cell r="E93">
            <v>4.1100000000000003</v>
          </cell>
          <cell r="G93">
            <v>36654</v>
          </cell>
          <cell r="H93">
            <v>4.24</v>
          </cell>
          <cell r="J93">
            <v>36654</v>
          </cell>
          <cell r="K93">
            <v>4.4000000000000004</v>
          </cell>
          <cell r="M93">
            <v>36654</v>
          </cell>
          <cell r="N93">
            <v>4.57</v>
          </cell>
          <cell r="P93">
            <v>36654</v>
          </cell>
          <cell r="Q93">
            <v>4.68</v>
          </cell>
          <cell r="S93">
            <v>36654</v>
          </cell>
          <cell r="T93">
            <v>4.8579999999999997</v>
          </cell>
          <cell r="V93">
            <v>36654</v>
          </cell>
          <cell r="W93">
            <v>5.0780000000000003</v>
          </cell>
          <cell r="Y93">
            <v>36654</v>
          </cell>
          <cell r="Z93">
            <v>5.1479999999999997</v>
          </cell>
          <cell r="AB93">
            <v>36654</v>
          </cell>
          <cell r="AC93">
            <v>5.266</v>
          </cell>
          <cell r="AE93">
            <v>36654</v>
          </cell>
          <cell r="AF93">
            <v>5.3849999999999998</v>
          </cell>
          <cell r="AH93">
            <v>36654</v>
          </cell>
          <cell r="AI93">
            <v>5.5410000000000004</v>
          </cell>
          <cell r="AK93">
            <v>36654</v>
          </cell>
          <cell r="AL93">
            <v>5.6909999999999998</v>
          </cell>
          <cell r="AN93">
            <v>36654</v>
          </cell>
          <cell r="AO93">
            <v>5.6779999999999999</v>
          </cell>
        </row>
        <row r="94">
          <cell r="A94">
            <v>36655</v>
          </cell>
          <cell r="B94">
            <v>4.05</v>
          </cell>
          <cell r="D94">
            <v>36655</v>
          </cell>
          <cell r="E94">
            <v>4.07</v>
          </cell>
          <cell r="G94">
            <v>36655</v>
          </cell>
          <cell r="H94">
            <v>4.2699999999999996</v>
          </cell>
          <cell r="J94">
            <v>36655</v>
          </cell>
          <cell r="K94">
            <v>4.3899999999999997</v>
          </cell>
          <cell r="M94">
            <v>36655</v>
          </cell>
          <cell r="N94">
            <v>4.54</v>
          </cell>
          <cell r="P94">
            <v>36655</v>
          </cell>
          <cell r="Q94">
            <v>4.71</v>
          </cell>
          <cell r="S94">
            <v>36655</v>
          </cell>
          <cell r="T94">
            <v>4.8390000000000004</v>
          </cell>
          <cell r="V94">
            <v>36655</v>
          </cell>
          <cell r="W94">
            <v>5.05</v>
          </cell>
          <cell r="Y94">
            <v>36655</v>
          </cell>
          <cell r="Z94">
            <v>5.125</v>
          </cell>
          <cell r="AB94">
            <v>36655</v>
          </cell>
          <cell r="AC94">
            <v>5.2430000000000003</v>
          </cell>
          <cell r="AE94">
            <v>36655</v>
          </cell>
          <cell r="AF94">
            <v>5.3680000000000003</v>
          </cell>
          <cell r="AH94">
            <v>36655</v>
          </cell>
          <cell r="AI94">
            <v>5.5010000000000003</v>
          </cell>
          <cell r="AK94">
            <v>36655</v>
          </cell>
          <cell r="AL94">
            <v>5.6429999999999998</v>
          </cell>
          <cell r="AN94">
            <v>36655</v>
          </cell>
          <cell r="AO94">
            <v>5.6239999999999997</v>
          </cell>
        </row>
        <row r="95">
          <cell r="A95">
            <v>36656</v>
          </cell>
          <cell r="B95">
            <v>3.98</v>
          </cell>
          <cell r="D95">
            <v>36656</v>
          </cell>
          <cell r="E95">
            <v>4.13</v>
          </cell>
          <cell r="G95">
            <v>36656</v>
          </cell>
          <cell r="H95">
            <v>4.22</v>
          </cell>
          <cell r="J95">
            <v>36656</v>
          </cell>
          <cell r="K95">
            <v>4.37</v>
          </cell>
          <cell r="M95">
            <v>36656</v>
          </cell>
          <cell r="N95">
            <v>4.58</v>
          </cell>
          <cell r="P95">
            <v>36656</v>
          </cell>
          <cell r="Q95">
            <v>4.6500000000000004</v>
          </cell>
          <cell r="S95">
            <v>36656</v>
          </cell>
          <cell r="T95">
            <v>4.8049999999999997</v>
          </cell>
          <cell r="V95">
            <v>36656</v>
          </cell>
          <cell r="W95">
            <v>5.01</v>
          </cell>
          <cell r="Y95">
            <v>36656</v>
          </cell>
          <cell r="Z95">
            <v>5.077</v>
          </cell>
          <cell r="AB95">
            <v>36656</v>
          </cell>
          <cell r="AC95">
            <v>5.2</v>
          </cell>
          <cell r="AE95">
            <v>36656</v>
          </cell>
          <cell r="AF95">
            <v>5.3479999999999999</v>
          </cell>
          <cell r="AH95">
            <v>36656</v>
          </cell>
          <cell r="AI95">
            <v>5.4790000000000001</v>
          </cell>
          <cell r="AK95">
            <v>36656</v>
          </cell>
          <cell r="AL95">
            <v>5.6269999999999998</v>
          </cell>
          <cell r="AN95">
            <v>36656</v>
          </cell>
          <cell r="AO95">
            <v>5.6059999999999999</v>
          </cell>
        </row>
        <row r="96">
          <cell r="A96">
            <v>36657</v>
          </cell>
          <cell r="B96">
            <v>3.88</v>
          </cell>
          <cell r="D96">
            <v>36657</v>
          </cell>
          <cell r="E96">
            <v>4.09</v>
          </cell>
          <cell r="G96">
            <v>36657</v>
          </cell>
          <cell r="H96">
            <v>4.28</v>
          </cell>
          <cell r="J96">
            <v>36657</v>
          </cell>
          <cell r="K96">
            <v>4.4400000000000004</v>
          </cell>
          <cell r="M96">
            <v>36657</v>
          </cell>
          <cell r="N96">
            <v>4.62</v>
          </cell>
          <cell r="P96">
            <v>36657</v>
          </cell>
          <cell r="Q96">
            <v>4.74</v>
          </cell>
          <cell r="S96">
            <v>36657</v>
          </cell>
          <cell r="T96">
            <v>4.9210000000000003</v>
          </cell>
          <cell r="V96">
            <v>36657</v>
          </cell>
          <cell r="W96">
            <v>5.1360000000000001</v>
          </cell>
          <cell r="Y96">
            <v>36657</v>
          </cell>
          <cell r="Z96">
            <v>5.2039999999999997</v>
          </cell>
          <cell r="AB96">
            <v>36657</v>
          </cell>
          <cell r="AC96">
            <v>5.319</v>
          </cell>
          <cell r="AE96">
            <v>36657</v>
          </cell>
          <cell r="AF96">
            <v>5.46</v>
          </cell>
          <cell r="AH96">
            <v>36657</v>
          </cell>
          <cell r="AI96">
            <v>5.4210000000000003</v>
          </cell>
          <cell r="AK96">
            <v>36657</v>
          </cell>
          <cell r="AL96">
            <v>5.7220000000000004</v>
          </cell>
          <cell r="AN96">
            <v>36657</v>
          </cell>
          <cell r="AO96">
            <v>5.7030000000000003</v>
          </cell>
        </row>
        <row r="97">
          <cell r="A97">
            <v>36658</v>
          </cell>
          <cell r="B97">
            <v>3.91</v>
          </cell>
          <cell r="D97">
            <v>36658</v>
          </cell>
          <cell r="E97">
            <v>4.1100000000000003</v>
          </cell>
          <cell r="G97">
            <v>36658</v>
          </cell>
          <cell r="H97">
            <v>4.25</v>
          </cell>
          <cell r="J97">
            <v>36658</v>
          </cell>
          <cell r="K97">
            <v>4.47</v>
          </cell>
          <cell r="M97">
            <v>36658</v>
          </cell>
          <cell r="N97">
            <v>4.6399999999999997</v>
          </cell>
          <cell r="P97">
            <v>36658</v>
          </cell>
          <cell r="Q97">
            <v>4.78</v>
          </cell>
          <cell r="S97">
            <v>36658</v>
          </cell>
          <cell r="T97">
            <v>4.9560000000000004</v>
          </cell>
          <cell r="V97">
            <v>36658</v>
          </cell>
          <cell r="W97">
            <v>5.1440000000000001</v>
          </cell>
          <cell r="Y97">
            <v>36658</v>
          </cell>
          <cell r="Z97">
            <v>5.1989999999999998</v>
          </cell>
          <cell r="AB97">
            <v>36658</v>
          </cell>
          <cell r="AC97">
            <v>5.3120000000000003</v>
          </cell>
          <cell r="AE97">
            <v>36658</v>
          </cell>
          <cell r="AF97">
            <v>5.4429999999999996</v>
          </cell>
          <cell r="AH97">
            <v>36658</v>
          </cell>
          <cell r="AI97">
            <v>5.3929999999999998</v>
          </cell>
          <cell r="AK97">
            <v>36658</v>
          </cell>
          <cell r="AL97">
            <v>5.3940000000000001</v>
          </cell>
          <cell r="AN97">
            <v>36658</v>
          </cell>
          <cell r="AO97">
            <v>5.6550000000000002</v>
          </cell>
        </row>
        <row r="98">
          <cell r="A98">
            <v>36661</v>
          </cell>
          <cell r="B98">
            <v>3.94</v>
          </cell>
          <cell r="D98">
            <v>36661</v>
          </cell>
          <cell r="E98">
            <v>4.1100000000000003</v>
          </cell>
          <cell r="G98">
            <v>36661</v>
          </cell>
          <cell r="H98">
            <v>4.2699999999999996</v>
          </cell>
          <cell r="J98">
            <v>36661</v>
          </cell>
          <cell r="K98">
            <v>4.4800000000000004</v>
          </cell>
          <cell r="M98">
            <v>36661</v>
          </cell>
          <cell r="N98">
            <v>4.66</v>
          </cell>
          <cell r="P98">
            <v>36661</v>
          </cell>
          <cell r="Q98">
            <v>4.7300000000000004</v>
          </cell>
          <cell r="S98">
            <v>36661</v>
          </cell>
          <cell r="T98">
            <v>4.8289999999999997</v>
          </cell>
          <cell r="V98">
            <v>36661</v>
          </cell>
          <cell r="W98">
            <v>5.0220000000000002</v>
          </cell>
          <cell r="Y98">
            <v>36661</v>
          </cell>
          <cell r="Z98">
            <v>5.1159999999999997</v>
          </cell>
          <cell r="AB98">
            <v>36661</v>
          </cell>
          <cell r="AC98">
            <v>5.1879999999999997</v>
          </cell>
          <cell r="AE98">
            <v>36661</v>
          </cell>
          <cell r="AF98">
            <v>5.4039999999999999</v>
          </cell>
          <cell r="AH98">
            <v>36661</v>
          </cell>
          <cell r="AI98">
            <v>5.3719999999999999</v>
          </cell>
          <cell r="AK98">
            <v>36661</v>
          </cell>
          <cell r="AL98">
            <v>5.3760000000000003</v>
          </cell>
          <cell r="AN98">
            <v>36661</v>
          </cell>
          <cell r="AO98">
            <v>5.6269999999999998</v>
          </cell>
        </row>
        <row r="99">
          <cell r="A99">
            <v>36662</v>
          </cell>
          <cell r="B99">
            <v>4.05</v>
          </cell>
          <cell r="D99">
            <v>36662</v>
          </cell>
          <cell r="E99">
            <v>4.1399999999999997</v>
          </cell>
          <cell r="G99">
            <v>36662</v>
          </cell>
          <cell r="H99">
            <v>4.3</v>
          </cell>
          <cell r="J99">
            <v>36662</v>
          </cell>
          <cell r="K99">
            <v>4.49</v>
          </cell>
          <cell r="M99">
            <v>36662</v>
          </cell>
          <cell r="N99">
            <v>4.6399999999999997</v>
          </cell>
          <cell r="P99">
            <v>36662</v>
          </cell>
          <cell r="Q99">
            <v>4.78</v>
          </cell>
          <cell r="S99">
            <v>36662</v>
          </cell>
          <cell r="T99">
            <v>4.835</v>
          </cell>
          <cell r="V99">
            <v>36662</v>
          </cell>
          <cell r="W99">
            <v>5.024</v>
          </cell>
          <cell r="Y99">
            <v>36662</v>
          </cell>
          <cell r="Z99">
            <v>5.1079999999999997</v>
          </cell>
          <cell r="AB99">
            <v>36662</v>
          </cell>
          <cell r="AC99">
            <v>5.1790000000000003</v>
          </cell>
          <cell r="AE99">
            <v>36662</v>
          </cell>
          <cell r="AF99">
            <v>5.3810000000000002</v>
          </cell>
          <cell r="AH99">
            <v>36662</v>
          </cell>
          <cell r="AI99">
            <v>5.3419999999999996</v>
          </cell>
          <cell r="AK99">
            <v>36662</v>
          </cell>
          <cell r="AL99">
            <v>5.3449999999999998</v>
          </cell>
          <cell r="AN99">
            <v>36662</v>
          </cell>
          <cell r="AO99">
            <v>5.5650000000000004</v>
          </cell>
        </row>
        <row r="100">
          <cell r="A100">
            <v>36663</v>
          </cell>
          <cell r="B100">
            <v>4.08</v>
          </cell>
          <cell r="D100">
            <v>36663</v>
          </cell>
          <cell r="E100">
            <v>4.24</v>
          </cell>
          <cell r="G100">
            <v>36663</v>
          </cell>
          <cell r="H100">
            <v>4.42</v>
          </cell>
          <cell r="J100">
            <v>36663</v>
          </cell>
          <cell r="K100">
            <v>4.6100000000000003</v>
          </cell>
          <cell r="M100">
            <v>36663</v>
          </cell>
          <cell r="N100">
            <v>4.7699999999999996</v>
          </cell>
          <cell r="P100">
            <v>36663</v>
          </cell>
          <cell r="Q100">
            <v>4.92</v>
          </cell>
          <cell r="S100">
            <v>36663</v>
          </cell>
          <cell r="T100">
            <v>5.0039999999999996</v>
          </cell>
          <cell r="V100">
            <v>36663</v>
          </cell>
          <cell r="W100">
            <v>5.1959999999999997</v>
          </cell>
          <cell r="Y100">
            <v>36663</v>
          </cell>
          <cell r="Z100">
            <v>5.3609999999999998</v>
          </cell>
          <cell r="AB100">
            <v>36663</v>
          </cell>
          <cell r="AC100">
            <v>5.2709999999999999</v>
          </cell>
          <cell r="AE100">
            <v>36663</v>
          </cell>
          <cell r="AF100">
            <v>5.47</v>
          </cell>
          <cell r="AH100">
            <v>36663</v>
          </cell>
          <cell r="AI100">
            <v>5.4059999999999997</v>
          </cell>
          <cell r="AK100">
            <v>36663</v>
          </cell>
          <cell r="AL100">
            <v>5.407</v>
          </cell>
          <cell r="AN100">
            <v>36663</v>
          </cell>
          <cell r="AO100">
            <v>5.6210000000000004</v>
          </cell>
        </row>
        <row r="101">
          <cell r="A101">
            <v>36664</v>
          </cell>
          <cell r="B101">
            <v>3.9</v>
          </cell>
          <cell r="D101">
            <v>36664</v>
          </cell>
          <cell r="E101">
            <v>4.1900000000000004</v>
          </cell>
          <cell r="G101">
            <v>36664</v>
          </cell>
          <cell r="H101">
            <v>4.41</v>
          </cell>
          <cell r="J101">
            <v>36664</v>
          </cell>
          <cell r="K101">
            <v>4.59</v>
          </cell>
          <cell r="M101">
            <v>36664</v>
          </cell>
          <cell r="N101">
            <v>4.7699999999999996</v>
          </cell>
          <cell r="P101">
            <v>36664</v>
          </cell>
          <cell r="Q101">
            <v>4.8899999999999997</v>
          </cell>
          <cell r="S101">
            <v>36664</v>
          </cell>
          <cell r="T101">
            <v>5.0209999999999999</v>
          </cell>
          <cell r="V101">
            <v>36664</v>
          </cell>
          <cell r="W101">
            <v>5.1929999999999996</v>
          </cell>
          <cell r="Y101">
            <v>36664</v>
          </cell>
          <cell r="Z101">
            <v>5.3890000000000002</v>
          </cell>
          <cell r="AB101">
            <v>36664</v>
          </cell>
          <cell r="AC101">
            <v>5.2750000000000004</v>
          </cell>
          <cell r="AE101">
            <v>36664</v>
          </cell>
          <cell r="AF101">
            <v>5.4889999999999999</v>
          </cell>
          <cell r="AH101">
            <v>36664</v>
          </cell>
          <cell r="AI101">
            <v>5.423</v>
          </cell>
          <cell r="AK101">
            <v>36664</v>
          </cell>
          <cell r="AL101">
            <v>5.4260000000000002</v>
          </cell>
          <cell r="AN101">
            <v>36664</v>
          </cell>
          <cell r="AO101">
            <v>5.6050000000000004</v>
          </cell>
        </row>
        <row r="102">
          <cell r="A102">
            <v>36665</v>
          </cell>
          <cell r="B102">
            <v>3.8</v>
          </cell>
          <cell r="D102">
            <v>36665</v>
          </cell>
          <cell r="E102">
            <v>4.2300000000000004</v>
          </cell>
          <cell r="G102">
            <v>36665</v>
          </cell>
          <cell r="H102">
            <v>4.43</v>
          </cell>
          <cell r="J102">
            <v>36665</v>
          </cell>
          <cell r="K102">
            <v>4.6399999999999997</v>
          </cell>
          <cell r="M102">
            <v>36665</v>
          </cell>
          <cell r="N102">
            <v>4.82</v>
          </cell>
          <cell r="P102">
            <v>36665</v>
          </cell>
          <cell r="Q102">
            <v>4.95</v>
          </cell>
          <cell r="S102">
            <v>36665</v>
          </cell>
          <cell r="T102">
            <v>5.0540000000000003</v>
          </cell>
          <cell r="V102">
            <v>36665</v>
          </cell>
          <cell r="W102">
            <v>5.2089999999999996</v>
          </cell>
          <cell r="Y102">
            <v>36665</v>
          </cell>
          <cell r="Z102">
            <v>5.2889999999999997</v>
          </cell>
          <cell r="AB102">
            <v>36665</v>
          </cell>
          <cell r="AC102">
            <v>5.27</v>
          </cell>
          <cell r="AE102">
            <v>36665</v>
          </cell>
          <cell r="AF102">
            <v>5.5039999999999996</v>
          </cell>
          <cell r="AH102">
            <v>36665</v>
          </cell>
          <cell r="AI102">
            <v>5.4189999999999996</v>
          </cell>
          <cell r="AK102">
            <v>36665</v>
          </cell>
          <cell r="AL102">
            <v>5.42</v>
          </cell>
          <cell r="AN102">
            <v>36665</v>
          </cell>
          <cell r="AO102">
            <v>5.5789999999999997</v>
          </cell>
        </row>
        <row r="103">
          <cell r="A103">
            <v>36668</v>
          </cell>
          <cell r="B103" t="str">
            <v>#N/A N.A.</v>
          </cell>
          <cell r="D103">
            <v>36668</v>
          </cell>
          <cell r="E103">
            <v>4.21</v>
          </cell>
          <cell r="G103">
            <v>36668</v>
          </cell>
          <cell r="H103">
            <v>4.41</v>
          </cell>
          <cell r="J103">
            <v>36668</v>
          </cell>
          <cell r="K103">
            <v>4.59</v>
          </cell>
          <cell r="M103">
            <v>36668</v>
          </cell>
          <cell r="N103">
            <v>4.78</v>
          </cell>
          <cell r="P103">
            <v>36668</v>
          </cell>
          <cell r="Q103">
            <v>4.9000000000000004</v>
          </cell>
          <cell r="S103">
            <v>36668</v>
          </cell>
          <cell r="T103">
            <v>4.9809999999999999</v>
          </cell>
          <cell r="V103">
            <v>36668</v>
          </cell>
          <cell r="W103">
            <v>5.1539999999999999</v>
          </cell>
          <cell r="Y103">
            <v>36668</v>
          </cell>
          <cell r="Z103">
            <v>5.2370000000000001</v>
          </cell>
          <cell r="AB103">
            <v>36668</v>
          </cell>
          <cell r="AC103">
            <v>5.2140000000000004</v>
          </cell>
          <cell r="AE103">
            <v>36668</v>
          </cell>
          <cell r="AF103">
            <v>5.4290000000000003</v>
          </cell>
          <cell r="AH103">
            <v>36668</v>
          </cell>
          <cell r="AI103">
            <v>5.3440000000000003</v>
          </cell>
          <cell r="AK103">
            <v>36668</v>
          </cell>
          <cell r="AL103">
            <v>5.3360000000000003</v>
          </cell>
          <cell r="AN103">
            <v>36668</v>
          </cell>
          <cell r="AO103">
            <v>5.5359999999999996</v>
          </cell>
        </row>
        <row r="104">
          <cell r="A104">
            <v>36669</v>
          </cell>
          <cell r="B104">
            <v>3.98</v>
          </cell>
          <cell r="D104">
            <v>36669</v>
          </cell>
          <cell r="E104">
            <v>4.1900000000000004</v>
          </cell>
          <cell r="G104">
            <v>36669</v>
          </cell>
          <cell r="H104">
            <v>4.4000000000000004</v>
          </cell>
          <cell r="J104">
            <v>36669</v>
          </cell>
          <cell r="K104">
            <v>4.58</v>
          </cell>
          <cell r="M104">
            <v>36669</v>
          </cell>
          <cell r="N104">
            <v>4.76</v>
          </cell>
          <cell r="P104">
            <v>36669</v>
          </cell>
          <cell r="Q104">
            <v>4.8899999999999997</v>
          </cell>
          <cell r="S104">
            <v>36669</v>
          </cell>
          <cell r="T104">
            <v>4.9340000000000002</v>
          </cell>
          <cell r="V104">
            <v>36669</v>
          </cell>
          <cell r="W104">
            <v>5.1340000000000003</v>
          </cell>
          <cell r="Y104">
            <v>36669</v>
          </cell>
          <cell r="Z104">
            <v>5.226</v>
          </cell>
          <cell r="AB104">
            <v>36669</v>
          </cell>
          <cell r="AC104">
            <v>5.2060000000000004</v>
          </cell>
          <cell r="AE104">
            <v>36669</v>
          </cell>
          <cell r="AF104">
            <v>5.423</v>
          </cell>
          <cell r="AH104">
            <v>36669</v>
          </cell>
          <cell r="AI104">
            <v>5.3470000000000004</v>
          </cell>
          <cell r="AK104">
            <v>36669</v>
          </cell>
          <cell r="AL104">
            <v>5.34</v>
          </cell>
          <cell r="AN104">
            <v>36669</v>
          </cell>
          <cell r="AO104">
            <v>5.5549999999999997</v>
          </cell>
        </row>
        <row r="105">
          <cell r="A105">
            <v>36670</v>
          </cell>
          <cell r="B105">
            <v>4.03</v>
          </cell>
          <cell r="D105">
            <v>36670</v>
          </cell>
          <cell r="E105">
            <v>4.16</v>
          </cell>
          <cell r="G105">
            <v>36670</v>
          </cell>
          <cell r="H105">
            <v>4.3600000000000003</v>
          </cell>
          <cell r="J105">
            <v>36670</v>
          </cell>
          <cell r="K105">
            <v>4.55</v>
          </cell>
          <cell r="M105">
            <v>36670</v>
          </cell>
          <cell r="N105">
            <v>4.6900000000000004</v>
          </cell>
          <cell r="P105">
            <v>36670</v>
          </cell>
          <cell r="Q105">
            <v>4.82</v>
          </cell>
          <cell r="S105">
            <v>36670</v>
          </cell>
          <cell r="T105">
            <v>4.8849999999999998</v>
          </cell>
          <cell r="V105">
            <v>36670</v>
          </cell>
          <cell r="W105">
            <v>5.0609999999999999</v>
          </cell>
          <cell r="Y105">
            <v>36670</v>
          </cell>
          <cell r="Z105">
            <v>5.1589999999999998</v>
          </cell>
          <cell r="AB105">
            <v>36670</v>
          </cell>
          <cell r="AC105">
            <v>5.1420000000000003</v>
          </cell>
          <cell r="AE105">
            <v>36670</v>
          </cell>
          <cell r="AF105">
            <v>5.3650000000000002</v>
          </cell>
          <cell r="AH105">
            <v>36670</v>
          </cell>
          <cell r="AI105">
            <v>5.31</v>
          </cell>
          <cell r="AK105">
            <v>36670</v>
          </cell>
          <cell r="AL105">
            <v>5.3019999999999996</v>
          </cell>
          <cell r="AN105">
            <v>36670</v>
          </cell>
          <cell r="AO105">
            <v>5.5359999999999996</v>
          </cell>
        </row>
        <row r="106">
          <cell r="A106">
            <v>36671</v>
          </cell>
          <cell r="B106">
            <v>4.01</v>
          </cell>
          <cell r="D106">
            <v>36671</v>
          </cell>
          <cell r="E106">
            <v>4.17</v>
          </cell>
          <cell r="G106">
            <v>36671</v>
          </cell>
          <cell r="H106">
            <v>4.3899999999999997</v>
          </cell>
          <cell r="J106">
            <v>36671</v>
          </cell>
          <cell r="K106">
            <v>4.5199999999999996</v>
          </cell>
          <cell r="M106">
            <v>36671</v>
          </cell>
          <cell r="N106">
            <v>4.68</v>
          </cell>
          <cell r="P106">
            <v>36671</v>
          </cell>
          <cell r="Q106">
            <v>4.8099999999999996</v>
          </cell>
          <cell r="S106">
            <v>36671</v>
          </cell>
          <cell r="T106">
            <v>4.8460000000000001</v>
          </cell>
          <cell r="V106">
            <v>36671</v>
          </cell>
          <cell r="W106">
            <v>5.01</v>
          </cell>
          <cell r="Y106">
            <v>36671</v>
          </cell>
          <cell r="Z106">
            <v>5.1619999999999999</v>
          </cell>
          <cell r="AB106">
            <v>36671</v>
          </cell>
          <cell r="AC106">
            <v>5.0810000000000004</v>
          </cell>
          <cell r="AE106">
            <v>36671</v>
          </cell>
          <cell r="AF106">
            <v>5.31</v>
          </cell>
          <cell r="AH106">
            <v>36671</v>
          </cell>
          <cell r="AI106">
            <v>5.2590000000000003</v>
          </cell>
          <cell r="AK106">
            <v>36671</v>
          </cell>
          <cell r="AL106">
            <v>5.3659999999999997</v>
          </cell>
          <cell r="AN106">
            <v>36671</v>
          </cell>
          <cell r="AO106">
            <v>5.4720000000000004</v>
          </cell>
        </row>
        <row r="107">
          <cell r="A107">
            <v>36672</v>
          </cell>
          <cell r="B107">
            <v>4.03</v>
          </cell>
          <cell r="D107">
            <v>36672</v>
          </cell>
          <cell r="E107">
            <v>4.16</v>
          </cell>
          <cell r="G107">
            <v>36672</v>
          </cell>
          <cell r="H107">
            <v>4.3</v>
          </cell>
          <cell r="J107">
            <v>36672</v>
          </cell>
          <cell r="K107">
            <v>4.49</v>
          </cell>
          <cell r="M107">
            <v>36672</v>
          </cell>
          <cell r="N107">
            <v>4.66</v>
          </cell>
          <cell r="P107">
            <v>36672</v>
          </cell>
          <cell r="Q107">
            <v>4.79</v>
          </cell>
          <cell r="S107">
            <v>36672</v>
          </cell>
          <cell r="T107">
            <v>4.8049999999999997</v>
          </cell>
          <cell r="V107">
            <v>36672</v>
          </cell>
          <cell r="W107">
            <v>4.9480000000000004</v>
          </cell>
          <cell r="Y107">
            <v>36672</v>
          </cell>
          <cell r="Z107">
            <v>5.0179999999999998</v>
          </cell>
          <cell r="AB107">
            <v>36672</v>
          </cell>
          <cell r="AC107">
            <v>5.0090000000000003</v>
          </cell>
          <cell r="AE107">
            <v>36672</v>
          </cell>
          <cell r="AF107">
            <v>5.2359999999999998</v>
          </cell>
          <cell r="AH107">
            <v>36672</v>
          </cell>
          <cell r="AI107">
            <v>5.1980000000000004</v>
          </cell>
          <cell r="AK107">
            <v>36672</v>
          </cell>
          <cell r="AL107">
            <v>5.3209999999999997</v>
          </cell>
          <cell r="AN107">
            <v>36672</v>
          </cell>
          <cell r="AO107">
            <v>5.4260000000000002</v>
          </cell>
        </row>
        <row r="108">
          <cell r="A108">
            <v>36675</v>
          </cell>
          <cell r="B108">
            <v>4.05</v>
          </cell>
          <cell r="D108">
            <v>36675</v>
          </cell>
          <cell r="E108">
            <v>4.18</v>
          </cell>
          <cell r="G108">
            <v>36675</v>
          </cell>
          <cell r="H108">
            <v>4.3899999999999997</v>
          </cell>
          <cell r="J108">
            <v>36675</v>
          </cell>
          <cell r="K108">
            <v>4.57</v>
          </cell>
          <cell r="M108">
            <v>36675</v>
          </cell>
          <cell r="N108">
            <v>4.7699999999999996</v>
          </cell>
          <cell r="P108">
            <v>36675</v>
          </cell>
          <cell r="Q108">
            <v>4.88</v>
          </cell>
          <cell r="S108">
            <v>36675</v>
          </cell>
          <cell r="T108">
            <v>4.867</v>
          </cell>
          <cell r="V108">
            <v>36675</v>
          </cell>
          <cell r="W108">
            <v>5.0110000000000001</v>
          </cell>
          <cell r="Y108">
            <v>36675</v>
          </cell>
          <cell r="Z108">
            <v>5.0839999999999996</v>
          </cell>
          <cell r="AB108">
            <v>36675</v>
          </cell>
          <cell r="AC108">
            <v>5.0640000000000001</v>
          </cell>
          <cell r="AE108">
            <v>36675</v>
          </cell>
          <cell r="AF108">
            <v>5.28</v>
          </cell>
          <cell r="AH108">
            <v>36675</v>
          </cell>
          <cell r="AI108">
            <v>5.2439999999999998</v>
          </cell>
          <cell r="AK108">
            <v>36675</v>
          </cell>
          <cell r="AL108">
            <v>5.3639999999999999</v>
          </cell>
          <cell r="AN108">
            <v>36675</v>
          </cell>
          <cell r="AO108">
            <v>5.4859999999999998</v>
          </cell>
        </row>
        <row r="109">
          <cell r="A109">
            <v>36676</v>
          </cell>
          <cell r="B109">
            <v>4.07</v>
          </cell>
          <cell r="D109">
            <v>36676</v>
          </cell>
          <cell r="E109">
            <v>4.2</v>
          </cell>
          <cell r="G109">
            <v>36676</v>
          </cell>
          <cell r="H109">
            <v>4.3899999999999997</v>
          </cell>
          <cell r="J109">
            <v>36676</v>
          </cell>
          <cell r="K109">
            <v>4.5999999999999996</v>
          </cell>
          <cell r="M109">
            <v>36676</v>
          </cell>
          <cell r="N109">
            <v>4.76</v>
          </cell>
          <cell r="P109">
            <v>36676</v>
          </cell>
          <cell r="Q109">
            <v>4.8899999999999997</v>
          </cell>
          <cell r="S109">
            <v>36676</v>
          </cell>
          <cell r="T109">
            <v>4.9210000000000003</v>
          </cell>
          <cell r="V109">
            <v>36676</v>
          </cell>
          <cell r="W109">
            <v>5.0410000000000004</v>
          </cell>
          <cell r="Y109">
            <v>36676</v>
          </cell>
          <cell r="Z109">
            <v>5.0970000000000004</v>
          </cell>
          <cell r="AB109">
            <v>36676</v>
          </cell>
          <cell r="AC109">
            <v>5.0709999999999997</v>
          </cell>
          <cell r="AE109">
            <v>36676</v>
          </cell>
          <cell r="AF109">
            <v>5.2889999999999997</v>
          </cell>
          <cell r="AH109">
            <v>36676</v>
          </cell>
          <cell r="AI109">
            <v>5.242</v>
          </cell>
          <cell r="AK109">
            <v>36676</v>
          </cell>
          <cell r="AL109">
            <v>5.3650000000000002</v>
          </cell>
          <cell r="AN109">
            <v>36676</v>
          </cell>
          <cell r="AO109">
            <v>5.4649999999999999</v>
          </cell>
        </row>
        <row r="110">
          <cell r="A110">
            <v>36677</v>
          </cell>
          <cell r="B110">
            <v>4.18</v>
          </cell>
          <cell r="D110">
            <v>36677</v>
          </cell>
          <cell r="E110">
            <v>4.22</v>
          </cell>
          <cell r="G110">
            <v>36677</v>
          </cell>
          <cell r="H110">
            <v>4.41</v>
          </cell>
          <cell r="J110">
            <v>36677</v>
          </cell>
          <cell r="K110">
            <v>4.63</v>
          </cell>
          <cell r="M110">
            <v>36677</v>
          </cell>
          <cell r="N110">
            <v>4.7699999999999996</v>
          </cell>
          <cell r="P110">
            <v>36677</v>
          </cell>
          <cell r="Q110">
            <v>4.9000000000000004</v>
          </cell>
          <cell r="S110">
            <v>36677</v>
          </cell>
          <cell r="T110">
            <v>4.9269999999999996</v>
          </cell>
          <cell r="V110">
            <v>36677</v>
          </cell>
          <cell r="W110">
            <v>5.0359999999999996</v>
          </cell>
          <cell r="Y110">
            <v>36677</v>
          </cell>
          <cell r="Z110">
            <v>5.08</v>
          </cell>
          <cell r="AB110">
            <v>36677</v>
          </cell>
          <cell r="AC110">
            <v>5.0430000000000001</v>
          </cell>
          <cell r="AE110">
            <v>36677</v>
          </cell>
          <cell r="AF110">
            <v>5.2350000000000003</v>
          </cell>
          <cell r="AH110">
            <v>36677</v>
          </cell>
          <cell r="AI110">
            <v>5.181</v>
          </cell>
          <cell r="AK110">
            <v>36677</v>
          </cell>
          <cell r="AL110">
            <v>5.3280000000000003</v>
          </cell>
          <cell r="AN110">
            <v>36677</v>
          </cell>
          <cell r="AO110">
            <v>5.3789999999999996</v>
          </cell>
        </row>
        <row r="111">
          <cell r="A111">
            <v>36678</v>
          </cell>
          <cell r="B111">
            <v>4.1100000000000003</v>
          </cell>
          <cell r="D111">
            <v>36678</v>
          </cell>
          <cell r="E111">
            <v>4.26</v>
          </cell>
          <cell r="G111">
            <v>36678</v>
          </cell>
          <cell r="H111">
            <v>4.43</v>
          </cell>
          <cell r="J111">
            <v>36678</v>
          </cell>
          <cell r="K111">
            <v>4.5999999999999996</v>
          </cell>
          <cell r="M111">
            <v>36678</v>
          </cell>
          <cell r="N111">
            <v>4.82</v>
          </cell>
          <cell r="P111">
            <v>36678</v>
          </cell>
          <cell r="Q111">
            <v>4.88</v>
          </cell>
          <cell r="S111">
            <v>36678</v>
          </cell>
          <cell r="T111">
            <v>4.8959999999999999</v>
          </cell>
          <cell r="V111">
            <v>36678</v>
          </cell>
          <cell r="W111">
            <v>5.0090000000000003</v>
          </cell>
          <cell r="Y111">
            <v>36678</v>
          </cell>
          <cell r="Z111">
            <v>5.0350000000000001</v>
          </cell>
          <cell r="AB111">
            <v>36678</v>
          </cell>
          <cell r="AC111">
            <v>4.9969999999999999</v>
          </cell>
          <cell r="AE111">
            <v>36678</v>
          </cell>
          <cell r="AF111">
            <v>5.1639999999999997</v>
          </cell>
          <cell r="AH111">
            <v>36678</v>
          </cell>
          <cell r="AI111">
            <v>5.1100000000000003</v>
          </cell>
          <cell r="AK111">
            <v>36678</v>
          </cell>
          <cell r="AL111">
            <v>5.1950000000000003</v>
          </cell>
          <cell r="AN111">
            <v>36678</v>
          </cell>
          <cell r="AO111">
            <v>5.3319999999999999</v>
          </cell>
        </row>
        <row r="112">
          <cell r="A112">
            <v>36679</v>
          </cell>
          <cell r="B112">
            <v>4.13</v>
          </cell>
          <cell r="D112">
            <v>36679</v>
          </cell>
          <cell r="E112">
            <v>4.2</v>
          </cell>
          <cell r="G112">
            <v>36679</v>
          </cell>
          <cell r="H112">
            <v>4.3499999999999996</v>
          </cell>
          <cell r="J112">
            <v>36679</v>
          </cell>
          <cell r="K112">
            <v>4.53</v>
          </cell>
          <cell r="M112">
            <v>36679</v>
          </cell>
          <cell r="N112">
            <v>4.67</v>
          </cell>
          <cell r="P112">
            <v>36679</v>
          </cell>
          <cell r="Q112">
            <v>4.79</v>
          </cell>
          <cell r="S112">
            <v>36679</v>
          </cell>
          <cell r="T112">
            <v>4.7699999999999996</v>
          </cell>
          <cell r="V112">
            <v>36679</v>
          </cell>
          <cell r="W112">
            <v>4.8899999999999997</v>
          </cell>
          <cell r="Y112">
            <v>36679</v>
          </cell>
          <cell r="Z112">
            <v>4.9870000000000001</v>
          </cell>
          <cell r="AB112">
            <v>36679</v>
          </cell>
          <cell r="AC112">
            <v>4.9980000000000002</v>
          </cell>
          <cell r="AE112">
            <v>36679</v>
          </cell>
          <cell r="AF112">
            <v>5.101</v>
          </cell>
          <cell r="AH112">
            <v>36679</v>
          </cell>
          <cell r="AI112">
            <v>5.0819999999999999</v>
          </cell>
          <cell r="AK112">
            <v>36679</v>
          </cell>
          <cell r="AL112">
            <v>5.1929999999999996</v>
          </cell>
          <cell r="AN112">
            <v>36679</v>
          </cell>
          <cell r="AO112">
            <v>5.335</v>
          </cell>
        </row>
        <row r="113">
          <cell r="A113">
            <v>36682</v>
          </cell>
          <cell r="B113">
            <v>4.1500000000000004</v>
          </cell>
          <cell r="D113">
            <v>36682</v>
          </cell>
          <cell r="E113">
            <v>4.22</v>
          </cell>
          <cell r="G113">
            <v>36682</v>
          </cell>
          <cell r="H113">
            <v>4.3600000000000003</v>
          </cell>
          <cell r="J113">
            <v>36682</v>
          </cell>
          <cell r="K113">
            <v>4.54</v>
          </cell>
          <cell r="M113">
            <v>36682</v>
          </cell>
          <cell r="N113">
            <v>4.67</v>
          </cell>
          <cell r="P113">
            <v>36682</v>
          </cell>
          <cell r="Q113">
            <v>4.78</v>
          </cell>
          <cell r="S113">
            <v>36682</v>
          </cell>
          <cell r="T113">
            <v>4.7370000000000001</v>
          </cell>
          <cell r="V113">
            <v>36682</v>
          </cell>
          <cell r="W113">
            <v>4.851</v>
          </cell>
          <cell r="Y113">
            <v>36682</v>
          </cell>
          <cell r="Z113">
            <v>4.9050000000000002</v>
          </cell>
          <cell r="AB113">
            <v>36682</v>
          </cell>
          <cell r="AC113">
            <v>4.8650000000000002</v>
          </cell>
          <cell r="AE113">
            <v>36682</v>
          </cell>
          <cell r="AF113">
            <v>5.0919999999999996</v>
          </cell>
          <cell r="AH113">
            <v>36682</v>
          </cell>
          <cell r="AI113">
            <v>5.0860000000000003</v>
          </cell>
          <cell r="AK113">
            <v>36682</v>
          </cell>
          <cell r="AL113">
            <v>5.2110000000000003</v>
          </cell>
          <cell r="AN113">
            <v>36682</v>
          </cell>
          <cell r="AO113">
            <v>5.3520000000000003</v>
          </cell>
        </row>
        <row r="114">
          <cell r="A114">
            <v>36683</v>
          </cell>
          <cell r="B114">
            <v>4.07</v>
          </cell>
          <cell r="D114">
            <v>36683</v>
          </cell>
          <cell r="E114">
            <v>4.2</v>
          </cell>
          <cell r="G114">
            <v>36683</v>
          </cell>
          <cell r="H114">
            <v>4.3600000000000003</v>
          </cell>
          <cell r="J114">
            <v>36683</v>
          </cell>
          <cell r="K114">
            <v>4.5199999999999996</v>
          </cell>
          <cell r="M114">
            <v>36683</v>
          </cell>
          <cell r="N114">
            <v>4.6500000000000004</v>
          </cell>
          <cell r="P114">
            <v>36683</v>
          </cell>
          <cell r="Q114">
            <v>4.7699999999999996</v>
          </cell>
          <cell r="S114">
            <v>36683</v>
          </cell>
          <cell r="T114">
            <v>4.7619999999999996</v>
          </cell>
          <cell r="V114">
            <v>36683</v>
          </cell>
          <cell r="W114">
            <v>4.875</v>
          </cell>
          <cell r="Y114">
            <v>36683</v>
          </cell>
          <cell r="Z114">
            <v>4.9340000000000002</v>
          </cell>
          <cell r="AB114">
            <v>36683</v>
          </cell>
          <cell r="AC114">
            <v>4.9059999999999997</v>
          </cell>
          <cell r="AE114">
            <v>36683</v>
          </cell>
          <cell r="AF114">
            <v>5.1470000000000002</v>
          </cell>
          <cell r="AH114">
            <v>36683</v>
          </cell>
          <cell r="AI114">
            <v>5.1449999999999996</v>
          </cell>
          <cell r="AK114">
            <v>36683</v>
          </cell>
          <cell r="AL114">
            <v>5.2839999999999998</v>
          </cell>
          <cell r="AN114">
            <v>36683</v>
          </cell>
          <cell r="AO114">
            <v>5.4169999999999998</v>
          </cell>
        </row>
        <row r="115">
          <cell r="A115">
            <v>36684</v>
          </cell>
          <cell r="B115">
            <v>4.05</v>
          </cell>
          <cell r="D115">
            <v>36684</v>
          </cell>
          <cell r="E115">
            <v>4.2</v>
          </cell>
          <cell r="G115">
            <v>36684</v>
          </cell>
          <cell r="H115">
            <v>4.38</v>
          </cell>
          <cell r="J115">
            <v>36684</v>
          </cell>
          <cell r="K115">
            <v>4.55</v>
          </cell>
          <cell r="M115">
            <v>36684</v>
          </cell>
          <cell r="N115">
            <v>4.68</v>
          </cell>
          <cell r="P115">
            <v>36684</v>
          </cell>
          <cell r="Q115">
            <v>4.78</v>
          </cell>
          <cell r="S115">
            <v>36684</v>
          </cell>
          <cell r="T115">
            <v>4.7690000000000001</v>
          </cell>
          <cell r="V115">
            <v>36684</v>
          </cell>
          <cell r="W115">
            <v>4.8540000000000001</v>
          </cell>
          <cell r="Y115">
            <v>36684</v>
          </cell>
          <cell r="Z115">
            <v>4.9139999999999997</v>
          </cell>
          <cell r="AB115">
            <v>36684</v>
          </cell>
          <cell r="AC115">
            <v>4.9029999999999996</v>
          </cell>
          <cell r="AE115">
            <v>36684</v>
          </cell>
          <cell r="AF115">
            <v>5.1360000000000001</v>
          </cell>
          <cell r="AH115">
            <v>36684</v>
          </cell>
          <cell r="AI115">
            <v>5.12</v>
          </cell>
          <cell r="AK115">
            <v>36684</v>
          </cell>
          <cell r="AL115">
            <v>5.29</v>
          </cell>
          <cell r="AN115">
            <v>36684</v>
          </cell>
          <cell r="AO115">
            <v>5.4249999999999998</v>
          </cell>
        </row>
        <row r="116">
          <cell r="A116">
            <v>36685</v>
          </cell>
          <cell r="B116">
            <v>4.3</v>
          </cell>
          <cell r="D116">
            <v>36685</v>
          </cell>
          <cell r="E116">
            <v>4.37</v>
          </cell>
          <cell r="G116">
            <v>36685</v>
          </cell>
          <cell r="H116">
            <v>4.5</v>
          </cell>
          <cell r="J116">
            <v>36685</v>
          </cell>
          <cell r="K116">
            <v>4.6900000000000004</v>
          </cell>
          <cell r="M116">
            <v>36685</v>
          </cell>
          <cell r="N116">
            <v>4.8499999999999996</v>
          </cell>
          <cell r="P116">
            <v>36685</v>
          </cell>
          <cell r="Q116">
            <v>4.96</v>
          </cell>
          <cell r="S116">
            <v>36685</v>
          </cell>
          <cell r="T116">
            <v>4.9390000000000001</v>
          </cell>
          <cell r="V116">
            <v>36685</v>
          </cell>
          <cell r="W116">
            <v>4.984</v>
          </cell>
          <cell r="Y116">
            <v>36685</v>
          </cell>
          <cell r="Z116">
            <v>5.085</v>
          </cell>
          <cell r="AB116">
            <v>36685</v>
          </cell>
          <cell r="AC116">
            <v>5.0679999999999996</v>
          </cell>
          <cell r="AE116">
            <v>36685</v>
          </cell>
          <cell r="AF116">
            <v>5.2350000000000003</v>
          </cell>
          <cell r="AH116">
            <v>36685</v>
          </cell>
          <cell r="AI116">
            <v>5.1859999999999999</v>
          </cell>
          <cell r="AK116">
            <v>36685</v>
          </cell>
          <cell r="AL116">
            <v>5.33</v>
          </cell>
          <cell r="AN116">
            <v>36685</v>
          </cell>
          <cell r="AO116">
            <v>5.4160000000000004</v>
          </cell>
        </row>
        <row r="117">
          <cell r="A117">
            <v>36686</v>
          </cell>
          <cell r="B117">
            <v>4.32</v>
          </cell>
          <cell r="D117">
            <v>36686</v>
          </cell>
          <cell r="E117">
            <v>4.3600000000000003</v>
          </cell>
          <cell r="G117">
            <v>36686</v>
          </cell>
          <cell r="H117">
            <v>4.4800000000000004</v>
          </cell>
          <cell r="J117">
            <v>36686</v>
          </cell>
          <cell r="K117">
            <v>4.6500000000000004</v>
          </cell>
          <cell r="M117">
            <v>36686</v>
          </cell>
          <cell r="N117">
            <v>4.83</v>
          </cell>
          <cell r="P117">
            <v>36686</v>
          </cell>
          <cell r="Q117">
            <v>4.9400000000000004</v>
          </cell>
          <cell r="S117">
            <v>36686</v>
          </cell>
          <cell r="T117">
            <v>4.9710000000000001</v>
          </cell>
          <cell r="V117">
            <v>36686</v>
          </cell>
          <cell r="W117">
            <v>4.9820000000000002</v>
          </cell>
          <cell r="Y117">
            <v>36686</v>
          </cell>
          <cell r="Z117">
            <v>5.0579999999999998</v>
          </cell>
          <cell r="AB117">
            <v>36686</v>
          </cell>
          <cell r="AC117">
            <v>5.0449999999999999</v>
          </cell>
          <cell r="AE117">
            <v>36686</v>
          </cell>
          <cell r="AF117">
            <v>5.2050000000000001</v>
          </cell>
          <cell r="AH117">
            <v>36686</v>
          </cell>
          <cell r="AI117">
            <v>5.1520000000000001</v>
          </cell>
          <cell r="AK117">
            <v>36686</v>
          </cell>
          <cell r="AL117">
            <v>5.2590000000000003</v>
          </cell>
          <cell r="AN117">
            <v>36686</v>
          </cell>
          <cell r="AO117">
            <v>5.3310000000000004</v>
          </cell>
        </row>
        <row r="118">
          <cell r="A118">
            <v>36689</v>
          </cell>
          <cell r="B118">
            <v>4.3099999999999996</v>
          </cell>
          <cell r="D118">
            <v>36689</v>
          </cell>
          <cell r="E118">
            <v>4.38</v>
          </cell>
          <cell r="G118">
            <v>36689</v>
          </cell>
          <cell r="H118">
            <v>4.49</v>
          </cell>
          <cell r="J118">
            <v>36689</v>
          </cell>
          <cell r="K118">
            <v>4.6500000000000004</v>
          </cell>
          <cell r="M118">
            <v>36689</v>
          </cell>
          <cell r="N118">
            <v>4.88</v>
          </cell>
          <cell r="P118">
            <v>36689</v>
          </cell>
          <cell r="Q118">
            <v>4.9400000000000004</v>
          </cell>
          <cell r="S118">
            <v>36689</v>
          </cell>
          <cell r="T118">
            <v>4.9729999999999999</v>
          </cell>
          <cell r="V118">
            <v>36689</v>
          </cell>
          <cell r="W118">
            <v>5.0410000000000004</v>
          </cell>
          <cell r="Y118">
            <v>36689</v>
          </cell>
          <cell r="Z118">
            <v>5.056</v>
          </cell>
          <cell r="AB118">
            <v>36689</v>
          </cell>
          <cell r="AC118">
            <v>5.0389999999999997</v>
          </cell>
          <cell r="AE118">
            <v>36689</v>
          </cell>
          <cell r="AF118">
            <v>5.2</v>
          </cell>
          <cell r="AH118">
            <v>36689</v>
          </cell>
          <cell r="AI118">
            <v>5.1479999999999997</v>
          </cell>
          <cell r="AK118">
            <v>36689</v>
          </cell>
          <cell r="AL118">
            <v>5.2619999999999996</v>
          </cell>
          <cell r="AN118">
            <v>36689</v>
          </cell>
          <cell r="AO118">
            <v>5.3280000000000003</v>
          </cell>
        </row>
        <row r="119">
          <cell r="A119">
            <v>36690</v>
          </cell>
          <cell r="B119">
            <v>4.32</v>
          </cell>
          <cell r="D119">
            <v>36690</v>
          </cell>
          <cell r="E119">
            <v>4.37</v>
          </cell>
          <cell r="G119">
            <v>36690</v>
          </cell>
          <cell r="H119">
            <v>4.45</v>
          </cell>
          <cell r="J119">
            <v>36690</v>
          </cell>
          <cell r="K119">
            <v>4.6399999999999997</v>
          </cell>
          <cell r="M119">
            <v>36690</v>
          </cell>
          <cell r="N119">
            <v>4.78</v>
          </cell>
          <cell r="P119">
            <v>36690</v>
          </cell>
          <cell r="Q119">
            <v>4.92</v>
          </cell>
          <cell r="S119">
            <v>36690</v>
          </cell>
          <cell r="T119">
            <v>4.9169999999999998</v>
          </cell>
          <cell r="V119">
            <v>36690</v>
          </cell>
          <cell r="W119">
            <v>4.9610000000000003</v>
          </cell>
          <cell r="Y119">
            <v>36690</v>
          </cell>
          <cell r="Z119">
            <v>4.9930000000000003</v>
          </cell>
          <cell r="AB119">
            <v>36690</v>
          </cell>
          <cell r="AC119">
            <v>4.9740000000000002</v>
          </cell>
          <cell r="AE119">
            <v>36690</v>
          </cell>
          <cell r="AF119">
            <v>5.1429999999999998</v>
          </cell>
          <cell r="AH119">
            <v>36690</v>
          </cell>
          <cell r="AI119">
            <v>5.1139999999999999</v>
          </cell>
          <cell r="AK119">
            <v>36690</v>
          </cell>
          <cell r="AL119">
            <v>5.2590000000000003</v>
          </cell>
          <cell r="AN119">
            <v>36690</v>
          </cell>
          <cell r="AO119">
            <v>5.3689999999999998</v>
          </cell>
        </row>
        <row r="120">
          <cell r="A120">
            <v>36691</v>
          </cell>
          <cell r="B120">
            <v>4.28</v>
          </cell>
          <cell r="D120">
            <v>36691</v>
          </cell>
          <cell r="E120">
            <v>4.33</v>
          </cell>
          <cell r="G120">
            <v>36691</v>
          </cell>
          <cell r="H120">
            <v>4.43</v>
          </cell>
          <cell r="J120">
            <v>36691</v>
          </cell>
          <cell r="K120">
            <v>4.58</v>
          </cell>
          <cell r="M120">
            <v>36691</v>
          </cell>
          <cell r="N120">
            <v>4.74</v>
          </cell>
          <cell r="P120">
            <v>36691</v>
          </cell>
          <cell r="Q120">
            <v>4.87</v>
          </cell>
          <cell r="S120">
            <v>36691</v>
          </cell>
          <cell r="T120">
            <v>4.8879999999999999</v>
          </cell>
          <cell r="V120">
            <v>36691</v>
          </cell>
          <cell r="W120">
            <v>4.9610000000000003</v>
          </cell>
          <cell r="Y120">
            <v>36691</v>
          </cell>
          <cell r="Z120">
            <v>5.0010000000000003</v>
          </cell>
          <cell r="AB120">
            <v>36691</v>
          </cell>
          <cell r="AC120">
            <v>5.0010000000000003</v>
          </cell>
          <cell r="AE120">
            <v>36691</v>
          </cell>
          <cell r="AF120">
            <v>5.173</v>
          </cell>
          <cell r="AH120">
            <v>36691</v>
          </cell>
          <cell r="AI120">
            <v>5.1470000000000002</v>
          </cell>
          <cell r="AK120">
            <v>36691</v>
          </cell>
          <cell r="AL120">
            <v>5.3049999999999997</v>
          </cell>
          <cell r="AN120">
            <v>36691</v>
          </cell>
          <cell r="AO120">
            <v>5.44</v>
          </cell>
        </row>
        <row r="121">
          <cell r="A121">
            <v>36692</v>
          </cell>
          <cell r="B121">
            <v>4.26</v>
          </cell>
          <cell r="D121">
            <v>36692</v>
          </cell>
          <cell r="E121">
            <v>4.32</v>
          </cell>
          <cell r="G121">
            <v>36692</v>
          </cell>
          <cell r="H121">
            <v>4.42</v>
          </cell>
          <cell r="J121">
            <v>36692</v>
          </cell>
          <cell r="K121">
            <v>4.5599999999999996</v>
          </cell>
          <cell r="M121">
            <v>36692</v>
          </cell>
          <cell r="N121">
            <v>4.71</v>
          </cell>
          <cell r="P121">
            <v>36692</v>
          </cell>
          <cell r="Q121">
            <v>4.8099999999999996</v>
          </cell>
          <cell r="S121">
            <v>36692</v>
          </cell>
          <cell r="T121">
            <v>4.8330000000000002</v>
          </cell>
          <cell r="V121">
            <v>36692</v>
          </cell>
          <cell r="W121">
            <v>4.91</v>
          </cell>
          <cell r="Y121">
            <v>36692</v>
          </cell>
          <cell r="Z121">
            <v>4.9640000000000004</v>
          </cell>
          <cell r="AB121">
            <v>36692</v>
          </cell>
          <cell r="AC121">
            <v>4.9649999999999999</v>
          </cell>
          <cell r="AE121">
            <v>36692</v>
          </cell>
          <cell r="AF121">
            <v>5.1740000000000004</v>
          </cell>
          <cell r="AH121">
            <v>36692</v>
          </cell>
          <cell r="AI121">
            <v>5.1609999999999996</v>
          </cell>
          <cell r="AK121">
            <v>36692</v>
          </cell>
          <cell r="AL121">
            <v>5.3120000000000003</v>
          </cell>
          <cell r="AN121">
            <v>36692</v>
          </cell>
          <cell r="AO121">
            <v>5.4459999999999997</v>
          </cell>
        </row>
        <row r="122">
          <cell r="A122">
            <v>36693</v>
          </cell>
          <cell r="B122">
            <v>4.2300000000000004</v>
          </cell>
          <cell r="D122">
            <v>36693</v>
          </cell>
          <cell r="E122">
            <v>4.34</v>
          </cell>
          <cell r="G122">
            <v>36693</v>
          </cell>
          <cell r="H122">
            <v>4.45</v>
          </cell>
          <cell r="J122">
            <v>36693</v>
          </cell>
          <cell r="K122">
            <v>4.55</v>
          </cell>
          <cell r="M122">
            <v>36693</v>
          </cell>
          <cell r="N122">
            <v>4.6900000000000004</v>
          </cell>
          <cell r="P122">
            <v>36693</v>
          </cell>
          <cell r="Q122">
            <v>4.87</v>
          </cell>
          <cell r="S122">
            <v>36693</v>
          </cell>
          <cell r="T122">
            <v>4.7720000000000002</v>
          </cell>
          <cell r="V122">
            <v>36693</v>
          </cell>
          <cell r="W122">
            <v>4.87</v>
          </cell>
          <cell r="Y122">
            <v>36693</v>
          </cell>
          <cell r="Z122">
            <v>4.907</v>
          </cell>
          <cell r="AB122">
            <v>36693</v>
          </cell>
          <cell r="AC122">
            <v>4.915</v>
          </cell>
          <cell r="AE122">
            <v>36693</v>
          </cell>
          <cell r="AF122">
            <v>5.1079999999999997</v>
          </cell>
          <cell r="AH122">
            <v>36693</v>
          </cell>
          <cell r="AI122">
            <v>5.0880000000000001</v>
          </cell>
          <cell r="AK122">
            <v>36693</v>
          </cell>
          <cell r="AL122">
            <v>5.23</v>
          </cell>
          <cell r="AN122">
            <v>36693</v>
          </cell>
          <cell r="AO122">
            <v>5.3819999999999997</v>
          </cell>
        </row>
        <row r="123">
          <cell r="A123">
            <v>36696</v>
          </cell>
          <cell r="B123">
            <v>4.2</v>
          </cell>
          <cell r="D123">
            <v>36696</v>
          </cell>
          <cell r="E123">
            <v>4.3600000000000003</v>
          </cell>
          <cell r="G123">
            <v>36696</v>
          </cell>
          <cell r="H123">
            <v>4.43</v>
          </cell>
          <cell r="J123">
            <v>36696</v>
          </cell>
          <cell r="K123">
            <v>4.5999999999999996</v>
          </cell>
          <cell r="M123">
            <v>36696</v>
          </cell>
          <cell r="N123">
            <v>4.7300000000000004</v>
          </cell>
          <cell r="P123">
            <v>36696</v>
          </cell>
          <cell r="Q123">
            <v>4.84</v>
          </cell>
          <cell r="S123">
            <v>36696</v>
          </cell>
          <cell r="T123">
            <v>4.8029999999999999</v>
          </cell>
          <cell r="V123">
            <v>36696</v>
          </cell>
          <cell r="W123">
            <v>4.9009999999999998</v>
          </cell>
          <cell r="Y123">
            <v>36696</v>
          </cell>
          <cell r="Z123">
            <v>4.93</v>
          </cell>
          <cell r="AB123">
            <v>36696</v>
          </cell>
          <cell r="AC123">
            <v>4.931</v>
          </cell>
          <cell r="AE123">
            <v>36696</v>
          </cell>
          <cell r="AF123">
            <v>5.1340000000000003</v>
          </cell>
          <cell r="AH123">
            <v>36696</v>
          </cell>
          <cell r="AI123">
            <v>5.109</v>
          </cell>
          <cell r="AK123">
            <v>36696</v>
          </cell>
          <cell r="AL123">
            <v>5.2439999999999998</v>
          </cell>
          <cell r="AN123">
            <v>36696</v>
          </cell>
          <cell r="AO123">
            <v>5.3860000000000001</v>
          </cell>
        </row>
        <row r="124">
          <cell r="A124">
            <v>36697</v>
          </cell>
          <cell r="B124">
            <v>4.22</v>
          </cell>
          <cell r="D124">
            <v>36697</v>
          </cell>
          <cell r="E124">
            <v>4.3600000000000003</v>
          </cell>
          <cell r="G124">
            <v>36697</v>
          </cell>
          <cell r="H124">
            <v>4.45</v>
          </cell>
          <cell r="J124">
            <v>36697</v>
          </cell>
          <cell r="K124">
            <v>4.5999999999999996</v>
          </cell>
          <cell r="M124">
            <v>36697</v>
          </cell>
          <cell r="N124">
            <v>4.75</v>
          </cell>
          <cell r="P124">
            <v>36697</v>
          </cell>
          <cell r="Q124">
            <v>4.87</v>
          </cell>
          <cell r="S124">
            <v>36697</v>
          </cell>
          <cell r="T124">
            <v>4.8559999999999999</v>
          </cell>
          <cell r="V124">
            <v>36697</v>
          </cell>
          <cell r="W124">
            <v>4.9020000000000001</v>
          </cell>
          <cell r="Y124">
            <v>36697</v>
          </cell>
          <cell r="Z124">
            <v>4.968</v>
          </cell>
          <cell r="AB124">
            <v>36697</v>
          </cell>
          <cell r="AC124">
            <v>4.9539999999999997</v>
          </cell>
          <cell r="AE124">
            <v>36697</v>
          </cell>
          <cell r="AF124">
            <v>5.15</v>
          </cell>
          <cell r="AH124">
            <v>36697</v>
          </cell>
          <cell r="AI124">
            <v>5.1109999999999998</v>
          </cell>
          <cell r="AK124">
            <v>36697</v>
          </cell>
          <cell r="AL124">
            <v>5.2389999999999999</v>
          </cell>
          <cell r="AN124">
            <v>36697</v>
          </cell>
          <cell r="AO124">
            <v>5.367</v>
          </cell>
        </row>
        <row r="125">
          <cell r="A125">
            <v>36698</v>
          </cell>
          <cell r="B125">
            <v>4.26</v>
          </cell>
          <cell r="D125">
            <v>36698</v>
          </cell>
          <cell r="E125">
            <v>4.3099999999999996</v>
          </cell>
          <cell r="G125">
            <v>36698</v>
          </cell>
          <cell r="H125">
            <v>4.47</v>
          </cell>
          <cell r="J125">
            <v>36698</v>
          </cell>
          <cell r="K125">
            <v>4.63</v>
          </cell>
          <cell r="M125">
            <v>36698</v>
          </cell>
          <cell r="N125">
            <v>4.8099999999999996</v>
          </cell>
          <cell r="P125">
            <v>36698</v>
          </cell>
          <cell r="Q125">
            <v>4.91</v>
          </cell>
          <cell r="S125">
            <v>36698</v>
          </cell>
          <cell r="T125">
            <v>4.9489999999999998</v>
          </cell>
          <cell r="V125">
            <v>36698</v>
          </cell>
          <cell r="W125">
            <v>5.032</v>
          </cell>
          <cell r="Y125">
            <v>36698</v>
          </cell>
          <cell r="Z125">
            <v>5.0659999999999998</v>
          </cell>
          <cell r="AB125">
            <v>36698</v>
          </cell>
          <cell r="AC125">
            <v>5.05</v>
          </cell>
          <cell r="AE125">
            <v>36698</v>
          </cell>
          <cell r="AF125">
            <v>5.2430000000000003</v>
          </cell>
          <cell r="AH125">
            <v>36698</v>
          </cell>
          <cell r="AI125">
            <v>5.2</v>
          </cell>
          <cell r="AK125">
            <v>36698</v>
          </cell>
          <cell r="AL125">
            <v>5.2930000000000001</v>
          </cell>
          <cell r="AN125">
            <v>36698</v>
          </cell>
          <cell r="AO125">
            <v>5.391</v>
          </cell>
        </row>
        <row r="126">
          <cell r="A126">
            <v>36699</v>
          </cell>
          <cell r="B126">
            <v>4.05</v>
          </cell>
          <cell r="D126">
            <v>36699</v>
          </cell>
          <cell r="E126">
            <v>4.4000000000000004</v>
          </cell>
          <cell r="G126">
            <v>36699</v>
          </cell>
          <cell r="H126">
            <v>4.49</v>
          </cell>
          <cell r="J126">
            <v>36699</v>
          </cell>
          <cell r="K126">
            <v>4.6399999999999997</v>
          </cell>
          <cell r="M126">
            <v>36699</v>
          </cell>
          <cell r="N126">
            <v>4.79</v>
          </cell>
          <cell r="P126">
            <v>36699</v>
          </cell>
          <cell r="Q126">
            <v>4.92</v>
          </cell>
          <cell r="S126">
            <v>36699</v>
          </cell>
          <cell r="T126">
            <v>4.97</v>
          </cell>
          <cell r="V126">
            <v>36699</v>
          </cell>
          <cell r="W126">
            <v>5.032</v>
          </cell>
          <cell r="Y126">
            <v>36699</v>
          </cell>
          <cell r="Z126">
            <v>5.0940000000000003</v>
          </cell>
          <cell r="AB126">
            <v>36699</v>
          </cell>
          <cell r="AC126">
            <v>5.0759999999999996</v>
          </cell>
          <cell r="AE126">
            <v>36699</v>
          </cell>
          <cell r="AF126">
            <v>5.2729999999999997</v>
          </cell>
          <cell r="AH126">
            <v>36699</v>
          </cell>
          <cell r="AI126">
            <v>5.23</v>
          </cell>
          <cell r="AK126">
            <v>36699</v>
          </cell>
          <cell r="AL126">
            <v>5.33</v>
          </cell>
          <cell r="AN126">
            <v>36699</v>
          </cell>
          <cell r="AO126">
            <v>5.43</v>
          </cell>
        </row>
        <row r="127">
          <cell r="A127">
            <v>36700</v>
          </cell>
          <cell r="B127">
            <v>4.4400000000000004</v>
          </cell>
          <cell r="D127">
            <v>36700</v>
          </cell>
          <cell r="E127">
            <v>4.4000000000000004</v>
          </cell>
          <cell r="G127">
            <v>36700</v>
          </cell>
          <cell r="H127">
            <v>4.51</v>
          </cell>
          <cell r="J127">
            <v>36700</v>
          </cell>
          <cell r="K127">
            <v>4.6500000000000004</v>
          </cell>
          <cell r="M127">
            <v>36700</v>
          </cell>
          <cell r="N127">
            <v>4.8499999999999996</v>
          </cell>
          <cell r="P127">
            <v>36700</v>
          </cell>
          <cell r="Q127">
            <v>4.95</v>
          </cell>
          <cell r="S127">
            <v>36700</v>
          </cell>
          <cell r="T127">
            <v>4.9980000000000002</v>
          </cell>
          <cell r="V127">
            <v>36700</v>
          </cell>
          <cell r="W127">
            <v>5.0670000000000002</v>
          </cell>
          <cell r="Y127">
            <v>36700</v>
          </cell>
          <cell r="Z127">
            <v>5.1139999999999999</v>
          </cell>
          <cell r="AB127">
            <v>36700</v>
          </cell>
          <cell r="AC127">
            <v>5.0999999999999996</v>
          </cell>
          <cell r="AE127">
            <v>36700</v>
          </cell>
          <cell r="AF127">
            <v>5.3</v>
          </cell>
          <cell r="AH127">
            <v>36700</v>
          </cell>
          <cell r="AI127">
            <v>5.2560000000000002</v>
          </cell>
          <cell r="AK127">
            <v>36700</v>
          </cell>
          <cell r="AL127">
            <v>5.36</v>
          </cell>
          <cell r="AN127">
            <v>36700</v>
          </cell>
          <cell r="AO127">
            <v>5.4720000000000004</v>
          </cell>
        </row>
        <row r="128">
          <cell r="A128">
            <v>36703</v>
          </cell>
          <cell r="B128">
            <v>4.43</v>
          </cell>
          <cell r="D128">
            <v>36703</v>
          </cell>
          <cell r="E128">
            <v>4.43</v>
          </cell>
          <cell r="G128">
            <v>36703</v>
          </cell>
          <cell r="H128">
            <v>4.51</v>
          </cell>
          <cell r="J128">
            <v>36703</v>
          </cell>
          <cell r="K128">
            <v>4.6500000000000004</v>
          </cell>
          <cell r="M128">
            <v>36703</v>
          </cell>
          <cell r="N128">
            <v>4.83</v>
          </cell>
          <cell r="P128">
            <v>36703</v>
          </cell>
          <cell r="Q128">
            <v>4.95</v>
          </cell>
          <cell r="S128">
            <v>36703</v>
          </cell>
          <cell r="T128">
            <v>4.9859999999999998</v>
          </cell>
          <cell r="V128">
            <v>36703</v>
          </cell>
          <cell r="W128">
            <v>5.0519999999999996</v>
          </cell>
          <cell r="Y128">
            <v>36703</v>
          </cell>
          <cell r="Z128">
            <v>5.1230000000000002</v>
          </cell>
          <cell r="AB128">
            <v>36703</v>
          </cell>
          <cell r="AC128">
            <v>5.0949999999999998</v>
          </cell>
          <cell r="AE128">
            <v>36703</v>
          </cell>
          <cell r="AF128">
            <v>5.2850000000000001</v>
          </cell>
          <cell r="AH128">
            <v>36703</v>
          </cell>
          <cell r="AI128">
            <v>5.2350000000000003</v>
          </cell>
          <cell r="AK128">
            <v>36703</v>
          </cell>
          <cell r="AL128">
            <v>5.3280000000000003</v>
          </cell>
          <cell r="AN128">
            <v>36703</v>
          </cell>
          <cell r="AO128">
            <v>5.4370000000000003</v>
          </cell>
        </row>
        <row r="129">
          <cell r="A129">
            <v>36704</v>
          </cell>
          <cell r="B129">
            <v>4.38</v>
          </cell>
          <cell r="D129">
            <v>36704</v>
          </cell>
          <cell r="E129">
            <v>4.41</v>
          </cell>
          <cell r="G129">
            <v>36704</v>
          </cell>
          <cell r="H129">
            <v>4.51</v>
          </cell>
          <cell r="J129">
            <v>36704</v>
          </cell>
          <cell r="K129">
            <v>4.6500000000000004</v>
          </cell>
          <cell r="M129">
            <v>36704</v>
          </cell>
          <cell r="N129">
            <v>4.8099999999999996</v>
          </cell>
          <cell r="P129">
            <v>36704</v>
          </cell>
          <cell r="Q129">
            <v>4.95</v>
          </cell>
          <cell r="S129">
            <v>36704</v>
          </cell>
          <cell r="T129">
            <v>4.9809999999999999</v>
          </cell>
          <cell r="V129">
            <v>36704</v>
          </cell>
          <cell r="W129">
            <v>5.056</v>
          </cell>
          <cell r="Y129">
            <v>36704</v>
          </cell>
          <cell r="Z129">
            <v>5.1230000000000002</v>
          </cell>
          <cell r="AB129">
            <v>36704</v>
          </cell>
          <cell r="AC129">
            <v>5.093</v>
          </cell>
          <cell r="AE129">
            <v>36704</v>
          </cell>
          <cell r="AF129">
            <v>5.2919999999999998</v>
          </cell>
          <cell r="AH129">
            <v>36704</v>
          </cell>
          <cell r="AI129">
            <v>5.2430000000000003</v>
          </cell>
          <cell r="AK129">
            <v>36704</v>
          </cell>
          <cell r="AL129">
            <v>5.3310000000000004</v>
          </cell>
          <cell r="AN129">
            <v>36704</v>
          </cell>
          <cell r="AO129">
            <v>5.444</v>
          </cell>
        </row>
        <row r="130">
          <cell r="A130">
            <v>36705</v>
          </cell>
          <cell r="B130">
            <v>4.38</v>
          </cell>
          <cell r="D130">
            <v>36705</v>
          </cell>
          <cell r="E130">
            <v>4.38</v>
          </cell>
          <cell r="G130">
            <v>36705</v>
          </cell>
          <cell r="H130">
            <v>4.49</v>
          </cell>
          <cell r="J130">
            <v>36705</v>
          </cell>
          <cell r="K130">
            <v>4.67</v>
          </cell>
          <cell r="M130">
            <v>36705</v>
          </cell>
          <cell r="N130">
            <v>4.84</v>
          </cell>
          <cell r="P130">
            <v>36705</v>
          </cell>
          <cell r="Q130">
            <v>4.96</v>
          </cell>
          <cell r="S130">
            <v>36705</v>
          </cell>
          <cell r="T130">
            <v>5.008</v>
          </cell>
          <cell r="V130">
            <v>36705</v>
          </cell>
          <cell r="W130">
            <v>5.077</v>
          </cell>
          <cell r="Y130">
            <v>36705</v>
          </cell>
          <cell r="Z130">
            <v>5.1369999999999996</v>
          </cell>
          <cell r="AB130">
            <v>36705</v>
          </cell>
          <cell r="AC130">
            <v>5.1070000000000002</v>
          </cell>
          <cell r="AE130">
            <v>36705</v>
          </cell>
          <cell r="AF130">
            <v>5.3049999999999997</v>
          </cell>
          <cell r="AH130">
            <v>36705</v>
          </cell>
          <cell r="AI130">
            <v>5.26</v>
          </cell>
          <cell r="AK130">
            <v>36705</v>
          </cell>
          <cell r="AL130">
            <v>5.33</v>
          </cell>
          <cell r="AN130">
            <v>36705</v>
          </cell>
          <cell r="AO130">
            <v>5.45</v>
          </cell>
        </row>
        <row r="131">
          <cell r="A131">
            <v>36706</v>
          </cell>
          <cell r="B131">
            <v>4.5</v>
          </cell>
          <cell r="D131">
            <v>36706</v>
          </cell>
          <cell r="E131">
            <v>4.3899999999999997</v>
          </cell>
          <cell r="G131">
            <v>36706</v>
          </cell>
          <cell r="H131">
            <v>4.51</v>
          </cell>
          <cell r="J131">
            <v>36706</v>
          </cell>
          <cell r="K131">
            <v>4.68</v>
          </cell>
          <cell r="M131">
            <v>36706</v>
          </cell>
          <cell r="N131">
            <v>4.83</v>
          </cell>
          <cell r="P131">
            <v>36706</v>
          </cell>
          <cell r="Q131">
            <v>4.96</v>
          </cell>
          <cell r="S131">
            <v>36706</v>
          </cell>
          <cell r="T131">
            <v>4.952</v>
          </cell>
          <cell r="V131">
            <v>36706</v>
          </cell>
          <cell r="W131">
            <v>4.9809999999999999</v>
          </cell>
          <cell r="Y131">
            <v>36706</v>
          </cell>
          <cell r="Z131">
            <v>5.0590000000000002</v>
          </cell>
          <cell r="AB131">
            <v>36706</v>
          </cell>
          <cell r="AC131">
            <v>5.0270000000000001</v>
          </cell>
          <cell r="AE131">
            <v>36706</v>
          </cell>
          <cell r="AF131">
            <v>5.2370000000000001</v>
          </cell>
          <cell r="AH131">
            <v>36706</v>
          </cell>
          <cell r="AI131">
            <v>5.1920000000000002</v>
          </cell>
          <cell r="AK131">
            <v>36706</v>
          </cell>
          <cell r="AL131">
            <v>5.2690000000000001</v>
          </cell>
          <cell r="AN131">
            <v>36706</v>
          </cell>
          <cell r="AO131">
            <v>5.4130000000000003</v>
          </cell>
        </row>
        <row r="132">
          <cell r="A132">
            <v>36707</v>
          </cell>
          <cell r="B132">
            <v>4.34</v>
          </cell>
          <cell r="D132">
            <v>36707</v>
          </cell>
          <cell r="E132">
            <v>4.3899999999999997</v>
          </cell>
          <cell r="G132">
            <v>36707</v>
          </cell>
          <cell r="H132">
            <v>4.5199999999999996</v>
          </cell>
          <cell r="J132">
            <v>36707</v>
          </cell>
          <cell r="K132">
            <v>4.68</v>
          </cell>
          <cell r="M132">
            <v>36707</v>
          </cell>
          <cell r="N132">
            <v>4.83</v>
          </cell>
          <cell r="P132">
            <v>36707</v>
          </cell>
          <cell r="Q132">
            <v>5</v>
          </cell>
          <cell r="S132">
            <v>36707</v>
          </cell>
          <cell r="T132">
            <v>4.9580000000000002</v>
          </cell>
          <cell r="V132">
            <v>36707</v>
          </cell>
          <cell r="W132">
            <v>4.9930000000000003</v>
          </cell>
          <cell r="Y132">
            <v>36707</v>
          </cell>
          <cell r="Z132">
            <v>5.0679999999999996</v>
          </cell>
          <cell r="AB132">
            <v>36707</v>
          </cell>
          <cell r="AC132">
            <v>5.0339999999999998</v>
          </cell>
          <cell r="AE132">
            <v>36707</v>
          </cell>
          <cell r="AF132">
            <v>5.2519999999999998</v>
          </cell>
          <cell r="AH132">
            <v>36707</v>
          </cell>
          <cell r="AI132">
            <v>5.2290000000000001</v>
          </cell>
          <cell r="AK132">
            <v>36707</v>
          </cell>
          <cell r="AL132">
            <v>5.2859999999999996</v>
          </cell>
          <cell r="AN132">
            <v>36707</v>
          </cell>
          <cell r="AO132">
            <v>5.4489999999999998</v>
          </cell>
        </row>
        <row r="133">
          <cell r="A133">
            <v>36710</v>
          </cell>
          <cell r="B133">
            <v>4.32</v>
          </cell>
          <cell r="D133">
            <v>36710</v>
          </cell>
          <cell r="E133">
            <v>4.4000000000000004</v>
          </cell>
          <cell r="G133">
            <v>36710</v>
          </cell>
          <cell r="H133">
            <v>4.53</v>
          </cell>
          <cell r="J133">
            <v>36710</v>
          </cell>
          <cell r="K133">
            <v>4.6900000000000004</v>
          </cell>
          <cell r="M133">
            <v>36710</v>
          </cell>
          <cell r="N133">
            <v>4.84</v>
          </cell>
          <cell r="P133">
            <v>36710</v>
          </cell>
          <cell r="Q133">
            <v>4.9800000000000004</v>
          </cell>
          <cell r="S133">
            <v>36710</v>
          </cell>
          <cell r="T133">
            <v>5.0179999999999998</v>
          </cell>
          <cell r="V133">
            <v>36710</v>
          </cell>
          <cell r="W133">
            <v>5.0469999999999997</v>
          </cell>
          <cell r="Y133">
            <v>36710</v>
          </cell>
          <cell r="Z133">
            <v>5.1189999999999998</v>
          </cell>
          <cell r="AB133">
            <v>36710</v>
          </cell>
          <cell r="AC133">
            <v>5.0810000000000004</v>
          </cell>
          <cell r="AE133">
            <v>36710</v>
          </cell>
          <cell r="AF133">
            <v>5.3090000000000002</v>
          </cell>
          <cell r="AH133">
            <v>36710</v>
          </cell>
          <cell r="AI133">
            <v>5.274</v>
          </cell>
          <cell r="AK133">
            <v>36710</v>
          </cell>
          <cell r="AL133">
            <v>5.3550000000000004</v>
          </cell>
          <cell r="AN133">
            <v>36710</v>
          </cell>
          <cell r="AO133">
            <v>5.4889999999999999</v>
          </cell>
        </row>
        <row r="134">
          <cell r="A134">
            <v>36711</v>
          </cell>
          <cell r="B134">
            <v>4.3</v>
          </cell>
          <cell r="D134">
            <v>36711</v>
          </cell>
          <cell r="E134">
            <v>4.3600000000000003</v>
          </cell>
          <cell r="G134">
            <v>36711</v>
          </cell>
          <cell r="H134">
            <v>4.4800000000000004</v>
          </cell>
          <cell r="J134">
            <v>36711</v>
          </cell>
          <cell r="K134">
            <v>4.7</v>
          </cell>
          <cell r="M134">
            <v>36711</v>
          </cell>
          <cell r="N134">
            <v>4.8499999999999996</v>
          </cell>
          <cell r="P134">
            <v>36711</v>
          </cell>
          <cell r="Q134">
            <v>4.97</v>
          </cell>
          <cell r="S134">
            <v>36711</v>
          </cell>
          <cell r="T134">
            <v>5.0069999999999997</v>
          </cell>
          <cell r="V134">
            <v>36711</v>
          </cell>
          <cell r="W134">
            <v>5.0510000000000002</v>
          </cell>
          <cell r="Y134">
            <v>36711</v>
          </cell>
          <cell r="Z134">
            <v>5.125</v>
          </cell>
          <cell r="AB134">
            <v>36711</v>
          </cell>
          <cell r="AC134">
            <v>5.0880000000000001</v>
          </cell>
          <cell r="AE134">
            <v>36711</v>
          </cell>
          <cell r="AF134">
            <v>5.3140000000000001</v>
          </cell>
          <cell r="AH134">
            <v>36711</v>
          </cell>
          <cell r="AI134">
            <v>5.2720000000000002</v>
          </cell>
          <cell r="AK134">
            <v>36711</v>
          </cell>
          <cell r="AL134">
            <v>5.3579999999999997</v>
          </cell>
          <cell r="AN134">
            <v>36711</v>
          </cell>
          <cell r="AO134">
            <v>5.4749999999999996</v>
          </cell>
        </row>
        <row r="135">
          <cell r="A135">
            <v>36712</v>
          </cell>
          <cell r="B135">
            <v>4.3099999999999996</v>
          </cell>
          <cell r="D135">
            <v>36712</v>
          </cell>
          <cell r="E135">
            <v>4.38</v>
          </cell>
          <cell r="G135">
            <v>36712</v>
          </cell>
          <cell r="H135">
            <v>4.47</v>
          </cell>
          <cell r="J135">
            <v>36712</v>
          </cell>
          <cell r="K135">
            <v>4.66</v>
          </cell>
          <cell r="M135">
            <v>36712</v>
          </cell>
          <cell r="N135">
            <v>4.8099999999999996</v>
          </cell>
          <cell r="P135">
            <v>36712</v>
          </cell>
          <cell r="Q135">
            <v>4.93</v>
          </cell>
          <cell r="S135">
            <v>36712</v>
          </cell>
          <cell r="T135">
            <v>4.9509999999999996</v>
          </cell>
          <cell r="V135">
            <v>36712</v>
          </cell>
          <cell r="W135">
            <v>5.0019999999999998</v>
          </cell>
          <cell r="Y135">
            <v>36712</v>
          </cell>
          <cell r="Z135">
            <v>5.0679999999999996</v>
          </cell>
          <cell r="AB135">
            <v>36712</v>
          </cell>
          <cell r="AC135">
            <v>5.0410000000000004</v>
          </cell>
          <cell r="AE135">
            <v>36712</v>
          </cell>
          <cell r="AF135">
            <v>5.2640000000000002</v>
          </cell>
          <cell r="AH135">
            <v>36712</v>
          </cell>
          <cell r="AI135">
            <v>5.2350000000000003</v>
          </cell>
          <cell r="AK135">
            <v>36712</v>
          </cell>
          <cell r="AL135">
            <v>5.3179999999999996</v>
          </cell>
          <cell r="AN135">
            <v>36712</v>
          </cell>
          <cell r="AO135">
            <v>5.48</v>
          </cell>
        </row>
        <row r="136">
          <cell r="A136">
            <v>36713</v>
          </cell>
          <cell r="B136">
            <v>4.3099999999999996</v>
          </cell>
          <cell r="D136">
            <v>36713</v>
          </cell>
          <cell r="E136">
            <v>4.3600000000000003</v>
          </cell>
          <cell r="G136">
            <v>36713</v>
          </cell>
          <cell r="H136">
            <v>4.5199999999999996</v>
          </cell>
          <cell r="J136">
            <v>36713</v>
          </cell>
          <cell r="K136">
            <v>4.6900000000000004</v>
          </cell>
          <cell r="M136">
            <v>36713</v>
          </cell>
          <cell r="N136">
            <v>4.84</v>
          </cell>
          <cell r="P136">
            <v>36713</v>
          </cell>
          <cell r="Q136">
            <v>4.97</v>
          </cell>
          <cell r="S136">
            <v>36713</v>
          </cell>
          <cell r="T136">
            <v>5.0229999999999997</v>
          </cell>
          <cell r="V136">
            <v>36713</v>
          </cell>
          <cell r="W136">
            <v>5.0679999999999996</v>
          </cell>
          <cell r="Y136">
            <v>36713</v>
          </cell>
          <cell r="Z136">
            <v>5.1449999999999996</v>
          </cell>
          <cell r="AB136">
            <v>36713</v>
          </cell>
          <cell r="AC136">
            <v>5.117</v>
          </cell>
          <cell r="AE136">
            <v>36713</v>
          </cell>
          <cell r="AF136">
            <v>5.3440000000000003</v>
          </cell>
          <cell r="AH136">
            <v>36713</v>
          </cell>
          <cell r="AI136">
            <v>5.306</v>
          </cell>
          <cell r="AK136">
            <v>36713</v>
          </cell>
          <cell r="AL136">
            <v>5.3970000000000002</v>
          </cell>
          <cell r="AN136">
            <v>36713</v>
          </cell>
          <cell r="AO136">
            <v>5.5209999999999999</v>
          </cell>
        </row>
        <row r="137">
          <cell r="A137">
            <v>36714</v>
          </cell>
          <cell r="B137">
            <v>4.29</v>
          </cell>
          <cell r="D137">
            <v>36714</v>
          </cell>
          <cell r="E137">
            <v>4.3600000000000003</v>
          </cell>
          <cell r="G137">
            <v>36714</v>
          </cell>
          <cell r="H137">
            <v>4.4800000000000004</v>
          </cell>
          <cell r="J137">
            <v>36714</v>
          </cell>
          <cell r="K137">
            <v>4.68</v>
          </cell>
          <cell r="M137">
            <v>36714</v>
          </cell>
          <cell r="N137">
            <v>4.83</v>
          </cell>
          <cell r="P137">
            <v>36714</v>
          </cell>
          <cell r="Q137">
            <v>4.96</v>
          </cell>
          <cell r="S137">
            <v>36714</v>
          </cell>
          <cell r="T137">
            <v>4.984</v>
          </cell>
          <cell r="V137">
            <v>36714</v>
          </cell>
          <cell r="W137">
            <v>5.0490000000000004</v>
          </cell>
          <cell r="Y137">
            <v>36714</v>
          </cell>
          <cell r="Z137">
            <v>5.1230000000000002</v>
          </cell>
          <cell r="AB137">
            <v>36714</v>
          </cell>
          <cell r="AC137">
            <v>5.093</v>
          </cell>
          <cell r="AE137">
            <v>36714</v>
          </cell>
          <cell r="AF137">
            <v>5.3040000000000003</v>
          </cell>
          <cell r="AH137">
            <v>36714</v>
          </cell>
          <cell r="AI137">
            <v>5.2649999999999997</v>
          </cell>
          <cell r="AK137">
            <v>36714</v>
          </cell>
          <cell r="AL137">
            <v>5.3520000000000003</v>
          </cell>
          <cell r="AN137">
            <v>36714</v>
          </cell>
          <cell r="AO137">
            <v>5.5170000000000003</v>
          </cell>
        </row>
        <row r="138">
          <cell r="A138">
            <v>36717</v>
          </cell>
          <cell r="B138">
            <v>4.3</v>
          </cell>
          <cell r="D138">
            <v>36717</v>
          </cell>
          <cell r="E138">
            <v>4.3600000000000003</v>
          </cell>
          <cell r="G138">
            <v>36717</v>
          </cell>
          <cell r="H138">
            <v>4.49</v>
          </cell>
          <cell r="J138">
            <v>36717</v>
          </cell>
          <cell r="K138">
            <v>4.6900000000000004</v>
          </cell>
          <cell r="M138">
            <v>36717</v>
          </cell>
          <cell r="N138">
            <v>4.84</v>
          </cell>
          <cell r="P138">
            <v>36717</v>
          </cell>
          <cell r="Q138">
            <v>4.97</v>
          </cell>
          <cell r="S138">
            <v>36717</v>
          </cell>
          <cell r="T138">
            <v>5.0170000000000003</v>
          </cell>
          <cell r="V138">
            <v>36717</v>
          </cell>
          <cell r="W138">
            <v>5.0730000000000004</v>
          </cell>
          <cell r="Y138">
            <v>36717</v>
          </cell>
          <cell r="Z138">
            <v>5.1459999999999999</v>
          </cell>
          <cell r="AB138">
            <v>36717</v>
          </cell>
          <cell r="AC138">
            <v>5.117</v>
          </cell>
          <cell r="AE138">
            <v>36717</v>
          </cell>
          <cell r="AF138">
            <v>5.3289999999999997</v>
          </cell>
          <cell r="AH138">
            <v>36717</v>
          </cell>
          <cell r="AI138">
            <v>5.2889999999999997</v>
          </cell>
          <cell r="AK138">
            <v>36717</v>
          </cell>
          <cell r="AL138">
            <v>5.3780000000000001</v>
          </cell>
          <cell r="AN138">
            <v>36717</v>
          </cell>
          <cell r="AO138">
            <v>5.548</v>
          </cell>
        </row>
        <row r="139">
          <cell r="A139">
            <v>36718</v>
          </cell>
          <cell r="B139">
            <v>4.3099999999999996</v>
          </cell>
          <cell r="D139">
            <v>36718</v>
          </cell>
          <cell r="E139">
            <v>4.34</v>
          </cell>
          <cell r="G139">
            <v>36718</v>
          </cell>
          <cell r="H139">
            <v>4.5</v>
          </cell>
          <cell r="J139">
            <v>36718</v>
          </cell>
          <cell r="K139">
            <v>4.72</v>
          </cell>
          <cell r="M139">
            <v>36718</v>
          </cell>
          <cell r="N139">
            <v>4.8600000000000003</v>
          </cell>
          <cell r="P139">
            <v>36718</v>
          </cell>
          <cell r="Q139">
            <v>4.99</v>
          </cell>
          <cell r="S139">
            <v>36718</v>
          </cell>
          <cell r="T139">
            <v>5.0119999999999996</v>
          </cell>
          <cell r="V139">
            <v>36718</v>
          </cell>
          <cell r="W139">
            <v>5.077</v>
          </cell>
          <cell r="Y139">
            <v>36718</v>
          </cell>
          <cell r="Z139">
            <v>5.13</v>
          </cell>
          <cell r="AB139">
            <v>36718</v>
          </cell>
          <cell r="AC139">
            <v>5.1050000000000004</v>
          </cell>
          <cell r="AE139">
            <v>36718</v>
          </cell>
          <cell r="AF139">
            <v>5.2949999999999999</v>
          </cell>
          <cell r="AH139">
            <v>36718</v>
          </cell>
          <cell r="AI139">
            <v>5.2469999999999999</v>
          </cell>
          <cell r="AK139">
            <v>36718</v>
          </cell>
          <cell r="AL139">
            <v>5.33</v>
          </cell>
          <cell r="AN139">
            <v>36718</v>
          </cell>
          <cell r="AO139">
            <v>5.4889999999999999</v>
          </cell>
        </row>
        <row r="140">
          <cell r="A140">
            <v>36719</v>
          </cell>
          <cell r="B140">
            <v>4.29</v>
          </cell>
          <cell r="D140">
            <v>36719</v>
          </cell>
          <cell r="E140">
            <v>4.3499999999999996</v>
          </cell>
          <cell r="G140">
            <v>36719</v>
          </cell>
          <cell r="H140">
            <v>4.51</v>
          </cell>
          <cell r="J140">
            <v>36719</v>
          </cell>
          <cell r="K140">
            <v>4.7300000000000004</v>
          </cell>
          <cell r="M140">
            <v>36719</v>
          </cell>
          <cell r="N140">
            <v>4.8899999999999997</v>
          </cell>
          <cell r="P140">
            <v>36719</v>
          </cell>
          <cell r="Q140">
            <v>5.01</v>
          </cell>
          <cell r="S140">
            <v>36719</v>
          </cell>
          <cell r="T140">
            <v>5.0510000000000002</v>
          </cell>
          <cell r="V140">
            <v>36719</v>
          </cell>
          <cell r="W140">
            <v>5.1210000000000004</v>
          </cell>
          <cell r="Y140">
            <v>36719</v>
          </cell>
          <cell r="Z140">
            <v>5.1829999999999998</v>
          </cell>
          <cell r="AB140">
            <v>36719</v>
          </cell>
          <cell r="AC140">
            <v>5.1529999999999996</v>
          </cell>
          <cell r="AE140">
            <v>36719</v>
          </cell>
          <cell r="AF140">
            <v>5.3330000000000002</v>
          </cell>
          <cell r="AH140">
            <v>36719</v>
          </cell>
          <cell r="AI140">
            <v>5.2830000000000004</v>
          </cell>
          <cell r="AK140">
            <v>36719</v>
          </cell>
          <cell r="AL140">
            <v>5.367</v>
          </cell>
          <cell r="AN140">
            <v>36719</v>
          </cell>
          <cell r="AO140">
            <v>5.5119999999999996</v>
          </cell>
        </row>
        <row r="141">
          <cell r="A141">
            <v>36720</v>
          </cell>
          <cell r="B141">
            <v>4.3</v>
          </cell>
          <cell r="D141">
            <v>36720</v>
          </cell>
          <cell r="E141">
            <v>4.3600000000000003</v>
          </cell>
          <cell r="G141">
            <v>36720</v>
          </cell>
          <cell r="H141">
            <v>4.5199999999999996</v>
          </cell>
          <cell r="J141">
            <v>36720</v>
          </cell>
          <cell r="K141">
            <v>4.75</v>
          </cell>
          <cell r="M141">
            <v>36720</v>
          </cell>
          <cell r="N141">
            <v>4.9000000000000004</v>
          </cell>
          <cell r="P141">
            <v>36720</v>
          </cell>
          <cell r="Q141">
            <v>5.05</v>
          </cell>
          <cell r="S141">
            <v>36720</v>
          </cell>
          <cell r="T141">
            <v>5.0789999999999997</v>
          </cell>
          <cell r="V141">
            <v>36720</v>
          </cell>
          <cell r="W141">
            <v>5.1219999999999999</v>
          </cell>
          <cell r="Y141">
            <v>36720</v>
          </cell>
          <cell r="Z141">
            <v>5.1639999999999997</v>
          </cell>
          <cell r="AB141">
            <v>36720</v>
          </cell>
          <cell r="AC141">
            <v>5.1340000000000003</v>
          </cell>
          <cell r="AE141">
            <v>36720</v>
          </cell>
          <cell r="AF141">
            <v>5.3070000000000004</v>
          </cell>
          <cell r="AH141">
            <v>36720</v>
          </cell>
          <cell r="AI141">
            <v>5.2519999999999998</v>
          </cell>
          <cell r="AK141">
            <v>36720</v>
          </cell>
          <cell r="AL141">
            <v>5.3330000000000002</v>
          </cell>
          <cell r="AN141">
            <v>36720</v>
          </cell>
          <cell r="AO141">
            <v>5.49</v>
          </cell>
        </row>
        <row r="142">
          <cell r="A142">
            <v>36721</v>
          </cell>
          <cell r="B142">
            <v>4.3</v>
          </cell>
          <cell r="D142">
            <v>36721</v>
          </cell>
          <cell r="E142">
            <v>4.38</v>
          </cell>
          <cell r="G142">
            <v>36721</v>
          </cell>
          <cell r="H142">
            <v>4.53</v>
          </cell>
          <cell r="J142">
            <v>36721</v>
          </cell>
          <cell r="K142">
            <v>4.76</v>
          </cell>
          <cell r="M142">
            <v>36721</v>
          </cell>
          <cell r="N142">
            <v>4.93</v>
          </cell>
          <cell r="P142">
            <v>36721</v>
          </cell>
          <cell r="Q142">
            <v>5.07</v>
          </cell>
          <cell r="S142">
            <v>36721</v>
          </cell>
          <cell r="T142">
            <v>5.1459999999999999</v>
          </cell>
          <cell r="V142">
            <v>36721</v>
          </cell>
          <cell r="W142">
            <v>5.1779999999999999</v>
          </cell>
          <cell r="Y142">
            <v>36721</v>
          </cell>
          <cell r="Z142">
            <v>5.2240000000000002</v>
          </cell>
          <cell r="AB142">
            <v>36721</v>
          </cell>
          <cell r="AC142">
            <v>5.1790000000000003</v>
          </cell>
          <cell r="AE142">
            <v>36721</v>
          </cell>
          <cell r="AF142">
            <v>5.3650000000000002</v>
          </cell>
          <cell r="AH142">
            <v>36721</v>
          </cell>
          <cell r="AI142">
            <v>5.3109999999999999</v>
          </cell>
          <cell r="AK142">
            <v>36721</v>
          </cell>
          <cell r="AL142">
            <v>5.3840000000000003</v>
          </cell>
          <cell r="AN142">
            <v>36721</v>
          </cell>
          <cell r="AO142">
            <v>5.53</v>
          </cell>
        </row>
        <row r="143">
          <cell r="A143">
            <v>36724</v>
          </cell>
          <cell r="B143">
            <v>4.3099999999999996</v>
          </cell>
          <cell r="D143">
            <v>36724</v>
          </cell>
          <cell r="E143">
            <v>4.37</v>
          </cell>
          <cell r="G143">
            <v>36724</v>
          </cell>
          <cell r="H143">
            <v>4.53</v>
          </cell>
          <cell r="J143">
            <v>36724</v>
          </cell>
          <cell r="K143">
            <v>4.78</v>
          </cell>
          <cell r="M143">
            <v>36724</v>
          </cell>
          <cell r="N143">
            <v>4.93</v>
          </cell>
          <cell r="P143">
            <v>36724</v>
          </cell>
          <cell r="Q143">
            <v>5.08</v>
          </cell>
          <cell r="S143">
            <v>36724</v>
          </cell>
          <cell r="T143">
            <v>5.1459999999999999</v>
          </cell>
          <cell r="V143">
            <v>36724</v>
          </cell>
          <cell r="W143">
            <v>5.18</v>
          </cell>
          <cell r="Y143">
            <v>36724</v>
          </cell>
          <cell r="Z143">
            <v>5.2359999999999998</v>
          </cell>
          <cell r="AB143">
            <v>36724</v>
          </cell>
          <cell r="AC143">
            <v>5.1959999999999997</v>
          </cell>
          <cell r="AE143">
            <v>36724</v>
          </cell>
          <cell r="AF143">
            <v>5.3819999999999997</v>
          </cell>
          <cell r="AH143">
            <v>36724</v>
          </cell>
          <cell r="AI143">
            <v>5.327</v>
          </cell>
          <cell r="AK143">
            <v>36724</v>
          </cell>
          <cell r="AL143">
            <v>5.3940000000000001</v>
          </cell>
          <cell r="AN143">
            <v>36724</v>
          </cell>
          <cell r="AO143">
            <v>5.5289999999999999</v>
          </cell>
        </row>
        <row r="144">
          <cell r="A144">
            <v>36725</v>
          </cell>
          <cell r="B144">
            <v>4.29</v>
          </cell>
          <cell r="D144">
            <v>36725</v>
          </cell>
          <cell r="E144">
            <v>4.38</v>
          </cell>
          <cell r="G144">
            <v>36725</v>
          </cell>
          <cell r="H144">
            <v>4.57</v>
          </cell>
          <cell r="J144">
            <v>36725</v>
          </cell>
          <cell r="K144">
            <v>4.8</v>
          </cell>
          <cell r="M144">
            <v>36725</v>
          </cell>
          <cell r="N144">
            <v>4.96</v>
          </cell>
          <cell r="P144">
            <v>36725</v>
          </cell>
          <cell r="Q144">
            <v>5.0999999999999996</v>
          </cell>
          <cell r="S144">
            <v>36725</v>
          </cell>
          <cell r="T144">
            <v>5.1580000000000004</v>
          </cell>
          <cell r="V144">
            <v>36725</v>
          </cell>
          <cell r="W144">
            <v>5.17</v>
          </cell>
          <cell r="Y144">
            <v>36725</v>
          </cell>
          <cell r="Z144">
            <v>5.2480000000000002</v>
          </cell>
          <cell r="AB144">
            <v>36725</v>
          </cell>
          <cell r="AC144">
            <v>5.1909999999999998</v>
          </cell>
          <cell r="AE144">
            <v>36725</v>
          </cell>
          <cell r="AF144">
            <v>5.3860000000000001</v>
          </cell>
          <cell r="AH144">
            <v>36725</v>
          </cell>
          <cell r="AI144">
            <v>5.3280000000000003</v>
          </cell>
          <cell r="AK144">
            <v>36725</v>
          </cell>
          <cell r="AL144">
            <v>5.3769999999999998</v>
          </cell>
          <cell r="AN144">
            <v>36725</v>
          </cell>
          <cell r="AO144">
            <v>5.516</v>
          </cell>
        </row>
        <row r="145">
          <cell r="A145">
            <v>36726</v>
          </cell>
          <cell r="B145">
            <v>4.34</v>
          </cell>
          <cell r="D145">
            <v>36726</v>
          </cell>
          <cell r="E145">
            <v>4.3899999999999997</v>
          </cell>
          <cell r="G145">
            <v>36726</v>
          </cell>
          <cell r="H145">
            <v>4.59</v>
          </cell>
          <cell r="J145">
            <v>36726</v>
          </cell>
          <cell r="K145">
            <v>4.82</v>
          </cell>
          <cell r="M145">
            <v>36726</v>
          </cell>
          <cell r="N145">
            <v>4.9800000000000004</v>
          </cell>
          <cell r="P145">
            <v>36726</v>
          </cell>
          <cell r="Q145">
            <v>5.1100000000000003</v>
          </cell>
          <cell r="S145">
            <v>36726</v>
          </cell>
          <cell r="T145">
            <v>5.1470000000000002</v>
          </cell>
          <cell r="V145">
            <v>36726</v>
          </cell>
          <cell r="W145">
            <v>5.2030000000000003</v>
          </cell>
          <cell r="Y145">
            <v>36726</v>
          </cell>
          <cell r="Z145">
            <v>5.2309999999999999</v>
          </cell>
          <cell r="AB145">
            <v>36726</v>
          </cell>
          <cell r="AC145">
            <v>5.2009999999999996</v>
          </cell>
          <cell r="AE145">
            <v>36726</v>
          </cell>
          <cell r="AF145">
            <v>5.3609999999999998</v>
          </cell>
          <cell r="AH145">
            <v>36726</v>
          </cell>
          <cell r="AI145">
            <v>5.31</v>
          </cell>
          <cell r="AK145">
            <v>36726</v>
          </cell>
          <cell r="AL145">
            <v>5.3639999999999999</v>
          </cell>
          <cell r="AN145">
            <v>36726</v>
          </cell>
          <cell r="AO145">
            <v>5.4889999999999999</v>
          </cell>
        </row>
        <row r="146">
          <cell r="A146">
            <v>36727</v>
          </cell>
          <cell r="B146">
            <v>4.08</v>
          </cell>
          <cell r="D146">
            <v>36727</v>
          </cell>
          <cell r="E146">
            <v>4.38</v>
          </cell>
          <cell r="G146">
            <v>36727</v>
          </cell>
          <cell r="H146">
            <v>4.57</v>
          </cell>
          <cell r="J146">
            <v>36727</v>
          </cell>
          <cell r="K146">
            <v>4.78</v>
          </cell>
          <cell r="M146">
            <v>36727</v>
          </cell>
          <cell r="N146">
            <v>4.9400000000000004</v>
          </cell>
          <cell r="P146">
            <v>36727</v>
          </cell>
          <cell r="Q146">
            <v>5.0599999999999996</v>
          </cell>
          <cell r="S146">
            <v>36727</v>
          </cell>
          <cell r="T146">
            <v>5.0949999999999998</v>
          </cell>
          <cell r="V146">
            <v>36727</v>
          </cell>
          <cell r="W146">
            <v>5.1639999999999997</v>
          </cell>
          <cell r="Y146">
            <v>36727</v>
          </cell>
          <cell r="Z146">
            <v>5.2</v>
          </cell>
          <cell r="AB146">
            <v>36727</v>
          </cell>
          <cell r="AC146">
            <v>5.1719999999999997</v>
          </cell>
          <cell r="AE146">
            <v>36727</v>
          </cell>
          <cell r="AF146">
            <v>5.3209999999999997</v>
          </cell>
          <cell r="AH146">
            <v>36727</v>
          </cell>
          <cell r="AI146">
            <v>5.27</v>
          </cell>
          <cell r="AK146">
            <v>36727</v>
          </cell>
          <cell r="AL146">
            <v>5.3259999999999996</v>
          </cell>
          <cell r="AN146">
            <v>36727</v>
          </cell>
          <cell r="AO146">
            <v>5.4619999999999997</v>
          </cell>
        </row>
        <row r="147">
          <cell r="A147">
            <v>36728</v>
          </cell>
          <cell r="B147">
            <v>4.3</v>
          </cell>
          <cell r="D147">
            <v>36728</v>
          </cell>
          <cell r="E147">
            <v>4.3600000000000003</v>
          </cell>
          <cell r="G147">
            <v>36728</v>
          </cell>
          <cell r="H147">
            <v>4.57</v>
          </cell>
          <cell r="J147">
            <v>36728</v>
          </cell>
          <cell r="K147">
            <v>4.8099999999999996</v>
          </cell>
          <cell r="M147">
            <v>36728</v>
          </cell>
          <cell r="N147">
            <v>4.96</v>
          </cell>
          <cell r="P147">
            <v>36728</v>
          </cell>
          <cell r="Q147">
            <v>5.09</v>
          </cell>
          <cell r="S147">
            <v>36728</v>
          </cell>
          <cell r="T147">
            <v>5.1070000000000002</v>
          </cell>
          <cell r="V147">
            <v>36728</v>
          </cell>
          <cell r="W147">
            <v>5.1139999999999999</v>
          </cell>
          <cell r="Y147">
            <v>36728</v>
          </cell>
          <cell r="Z147">
            <v>5.2039999999999997</v>
          </cell>
          <cell r="AB147">
            <v>36728</v>
          </cell>
          <cell r="AC147">
            <v>5.1749999999999998</v>
          </cell>
          <cell r="AE147">
            <v>36728</v>
          </cell>
          <cell r="AF147">
            <v>5.319</v>
          </cell>
          <cell r="AH147">
            <v>36728</v>
          </cell>
          <cell r="AI147">
            <v>5.2590000000000003</v>
          </cell>
          <cell r="AK147">
            <v>36728</v>
          </cell>
          <cell r="AL147">
            <v>5.31</v>
          </cell>
          <cell r="AN147">
            <v>36728</v>
          </cell>
          <cell r="AO147">
            <v>5.4610000000000003</v>
          </cell>
        </row>
        <row r="148">
          <cell r="A148">
            <v>36731</v>
          </cell>
          <cell r="B148">
            <v>4.3499999999999996</v>
          </cell>
          <cell r="D148">
            <v>36731</v>
          </cell>
          <cell r="E148">
            <v>4.3899999999999997</v>
          </cell>
          <cell r="G148">
            <v>36731</v>
          </cell>
          <cell r="H148">
            <v>4.6100000000000003</v>
          </cell>
          <cell r="J148">
            <v>36731</v>
          </cell>
          <cell r="K148">
            <v>4.82</v>
          </cell>
          <cell r="M148">
            <v>36731</v>
          </cell>
          <cell r="N148">
            <v>4.9800000000000004</v>
          </cell>
          <cell r="P148">
            <v>36731</v>
          </cell>
          <cell r="Q148">
            <v>5.0999999999999996</v>
          </cell>
          <cell r="S148">
            <v>36731</v>
          </cell>
          <cell r="T148">
            <v>5.1520000000000001</v>
          </cell>
          <cell r="V148">
            <v>36731</v>
          </cell>
          <cell r="W148">
            <v>5.1920000000000002</v>
          </cell>
          <cell r="Y148">
            <v>36731</v>
          </cell>
          <cell r="Z148">
            <v>5.2160000000000002</v>
          </cell>
          <cell r="AB148">
            <v>36731</v>
          </cell>
          <cell r="AC148">
            <v>5.18</v>
          </cell>
          <cell r="AE148">
            <v>36731</v>
          </cell>
          <cell r="AF148">
            <v>5.3150000000000004</v>
          </cell>
          <cell r="AH148">
            <v>36731</v>
          </cell>
          <cell r="AI148">
            <v>5.258</v>
          </cell>
          <cell r="AK148">
            <v>36731</v>
          </cell>
          <cell r="AL148">
            <v>5.3019999999999996</v>
          </cell>
          <cell r="AN148">
            <v>36731</v>
          </cell>
          <cell r="AO148">
            <v>5.4530000000000003</v>
          </cell>
        </row>
        <row r="149">
          <cell r="A149">
            <v>36732</v>
          </cell>
          <cell r="B149">
            <v>4.32</v>
          </cell>
          <cell r="D149">
            <v>36732</v>
          </cell>
          <cell r="E149">
            <v>4.38</v>
          </cell>
          <cell r="G149">
            <v>36732</v>
          </cell>
          <cell r="H149">
            <v>4.59</v>
          </cell>
          <cell r="J149">
            <v>36732</v>
          </cell>
          <cell r="K149">
            <v>4.82</v>
          </cell>
          <cell r="M149">
            <v>36732</v>
          </cell>
          <cell r="N149">
            <v>4.97</v>
          </cell>
          <cell r="P149">
            <v>36732</v>
          </cell>
          <cell r="Q149">
            <v>5.08</v>
          </cell>
          <cell r="S149">
            <v>36732</v>
          </cell>
          <cell r="T149">
            <v>5.1130000000000004</v>
          </cell>
          <cell r="V149">
            <v>36732</v>
          </cell>
          <cell r="W149">
            <v>5.1529999999999996</v>
          </cell>
          <cell r="Y149">
            <v>36732</v>
          </cell>
          <cell r="Z149">
            <v>5.1619999999999999</v>
          </cell>
          <cell r="AB149">
            <v>36732</v>
          </cell>
          <cell r="AC149">
            <v>5.1369999999999996</v>
          </cell>
          <cell r="AE149">
            <v>36732</v>
          </cell>
          <cell r="AF149">
            <v>5.28</v>
          </cell>
          <cell r="AH149">
            <v>36732</v>
          </cell>
          <cell r="AI149">
            <v>5.2210000000000001</v>
          </cell>
          <cell r="AK149">
            <v>36732</v>
          </cell>
          <cell r="AL149">
            <v>5.2750000000000004</v>
          </cell>
          <cell r="AN149">
            <v>36732</v>
          </cell>
          <cell r="AO149">
            <v>5.4210000000000003</v>
          </cell>
        </row>
        <row r="150">
          <cell r="A150">
            <v>36733</v>
          </cell>
          <cell r="B150">
            <v>4.3099999999999996</v>
          </cell>
          <cell r="D150">
            <v>36733</v>
          </cell>
          <cell r="E150">
            <v>4.3899999999999997</v>
          </cell>
          <cell r="G150">
            <v>36733</v>
          </cell>
          <cell r="H150">
            <v>4.59</v>
          </cell>
          <cell r="J150">
            <v>36733</v>
          </cell>
          <cell r="K150">
            <v>4.8099999999999996</v>
          </cell>
          <cell r="M150">
            <v>36733</v>
          </cell>
          <cell r="N150">
            <v>4.95</v>
          </cell>
          <cell r="P150">
            <v>36733</v>
          </cell>
          <cell r="Q150">
            <v>5.08</v>
          </cell>
          <cell r="S150">
            <v>36733</v>
          </cell>
          <cell r="T150">
            <v>5.101</v>
          </cell>
          <cell r="V150">
            <v>36733</v>
          </cell>
          <cell r="W150">
            <v>5.12</v>
          </cell>
          <cell r="Y150">
            <v>36733</v>
          </cell>
          <cell r="Z150">
            <v>5.1390000000000002</v>
          </cell>
          <cell r="AB150">
            <v>36733</v>
          </cell>
          <cell r="AC150">
            <v>5.1100000000000003</v>
          </cell>
          <cell r="AE150">
            <v>36733</v>
          </cell>
          <cell r="AF150">
            <v>5.2249999999999996</v>
          </cell>
          <cell r="AH150">
            <v>36733</v>
          </cell>
          <cell r="AI150">
            <v>5.1689999999999996</v>
          </cell>
          <cell r="AK150">
            <v>36733</v>
          </cell>
          <cell r="AL150">
            <v>5.2270000000000003</v>
          </cell>
          <cell r="AN150">
            <v>36733</v>
          </cell>
          <cell r="AO150">
            <v>5.3840000000000003</v>
          </cell>
        </row>
        <row r="151">
          <cell r="A151">
            <v>36734</v>
          </cell>
          <cell r="B151">
            <v>4.29</v>
          </cell>
          <cell r="D151">
            <v>36734</v>
          </cell>
          <cell r="E151">
            <v>4.4000000000000004</v>
          </cell>
          <cell r="G151">
            <v>36734</v>
          </cell>
          <cell r="H151">
            <v>4.5999999999999996</v>
          </cell>
          <cell r="J151">
            <v>36734</v>
          </cell>
          <cell r="K151">
            <v>4.83</v>
          </cell>
          <cell r="M151">
            <v>36734</v>
          </cell>
          <cell r="N151">
            <v>5</v>
          </cell>
          <cell r="P151">
            <v>36734</v>
          </cell>
          <cell r="Q151">
            <v>5.12</v>
          </cell>
          <cell r="S151">
            <v>36734</v>
          </cell>
          <cell r="T151">
            <v>5.1180000000000003</v>
          </cell>
          <cell r="V151">
            <v>36734</v>
          </cell>
          <cell r="W151">
            <v>5.14</v>
          </cell>
          <cell r="Y151">
            <v>36734</v>
          </cell>
          <cell r="Z151">
            <v>5.157</v>
          </cell>
          <cell r="AB151">
            <v>36734</v>
          </cell>
          <cell r="AC151">
            <v>5.1319999999999997</v>
          </cell>
          <cell r="AE151">
            <v>36734</v>
          </cell>
          <cell r="AF151">
            <v>5.2350000000000003</v>
          </cell>
          <cell r="AH151">
            <v>36734</v>
          </cell>
          <cell r="AI151">
            <v>5.1769999999999996</v>
          </cell>
          <cell r="AK151">
            <v>36734</v>
          </cell>
          <cell r="AL151">
            <v>5.2240000000000002</v>
          </cell>
          <cell r="AN151">
            <v>36734</v>
          </cell>
          <cell r="AO151">
            <v>5.37</v>
          </cell>
        </row>
        <row r="152">
          <cell r="A152">
            <v>36735</v>
          </cell>
          <cell r="B152">
            <v>4.49</v>
          </cell>
          <cell r="D152">
            <v>36735</v>
          </cell>
          <cell r="E152">
            <v>4.3899999999999997</v>
          </cell>
          <cell r="G152">
            <v>36735</v>
          </cell>
          <cell r="H152">
            <v>4.6100000000000003</v>
          </cell>
          <cell r="J152">
            <v>36735</v>
          </cell>
          <cell r="K152">
            <v>4.84</v>
          </cell>
          <cell r="M152">
            <v>36735</v>
          </cell>
          <cell r="N152">
            <v>4.99</v>
          </cell>
          <cell r="P152">
            <v>36735</v>
          </cell>
          <cell r="Q152">
            <v>5.1100000000000003</v>
          </cell>
          <cell r="S152">
            <v>36735</v>
          </cell>
          <cell r="T152">
            <v>5.1130000000000004</v>
          </cell>
          <cell r="V152">
            <v>36735</v>
          </cell>
          <cell r="W152">
            <v>5.1520000000000001</v>
          </cell>
          <cell r="Y152">
            <v>36735</v>
          </cell>
          <cell r="Z152">
            <v>5.1539999999999999</v>
          </cell>
          <cell r="AB152">
            <v>36735</v>
          </cell>
          <cell r="AC152">
            <v>5.13</v>
          </cell>
          <cell r="AE152">
            <v>36735</v>
          </cell>
          <cell r="AF152">
            <v>5.258</v>
          </cell>
          <cell r="AH152">
            <v>36735</v>
          </cell>
          <cell r="AI152">
            <v>5.2</v>
          </cell>
          <cell r="AK152">
            <v>36735</v>
          </cell>
          <cell r="AL152">
            <v>5.25</v>
          </cell>
          <cell r="AN152">
            <v>36735</v>
          </cell>
          <cell r="AO152">
            <v>5.3879999999999999</v>
          </cell>
        </row>
        <row r="153">
          <cell r="A153">
            <v>36738</v>
          </cell>
          <cell r="B153">
            <v>4.33</v>
          </cell>
          <cell r="D153">
            <v>36738</v>
          </cell>
          <cell r="E153">
            <v>4.38</v>
          </cell>
          <cell r="G153">
            <v>36738</v>
          </cell>
          <cell r="H153">
            <v>4.5999999999999996</v>
          </cell>
          <cell r="J153">
            <v>36738</v>
          </cell>
          <cell r="K153">
            <v>4.83</v>
          </cell>
          <cell r="M153">
            <v>36738</v>
          </cell>
          <cell r="N153">
            <v>4.99</v>
          </cell>
          <cell r="P153">
            <v>36738</v>
          </cell>
          <cell r="Q153">
            <v>5.1100000000000003</v>
          </cell>
          <cell r="S153">
            <v>36738</v>
          </cell>
          <cell r="T153">
            <v>5.1070000000000002</v>
          </cell>
          <cell r="V153">
            <v>36738</v>
          </cell>
          <cell r="W153">
            <v>5.1529999999999996</v>
          </cell>
          <cell r="Y153">
            <v>36738</v>
          </cell>
          <cell r="Z153">
            <v>5.1669999999999998</v>
          </cell>
          <cell r="AB153">
            <v>36738</v>
          </cell>
          <cell r="AC153">
            <v>5.1440000000000001</v>
          </cell>
          <cell r="AE153">
            <v>36738</v>
          </cell>
          <cell r="AF153">
            <v>5.2649999999999997</v>
          </cell>
          <cell r="AH153">
            <v>36738</v>
          </cell>
          <cell r="AI153">
            <v>5.2069999999999999</v>
          </cell>
          <cell r="AK153">
            <v>36738</v>
          </cell>
          <cell r="AL153">
            <v>5.2590000000000003</v>
          </cell>
          <cell r="AN153">
            <v>36738</v>
          </cell>
          <cell r="AO153">
            <v>5.3979999999999997</v>
          </cell>
        </row>
        <row r="154">
          <cell r="A154">
            <v>36739</v>
          </cell>
          <cell r="B154">
            <v>4.29</v>
          </cell>
          <cell r="D154">
            <v>36739</v>
          </cell>
          <cell r="E154">
            <v>4.4000000000000004</v>
          </cell>
          <cell r="G154">
            <v>36739</v>
          </cell>
          <cell r="H154">
            <v>4.5999999999999996</v>
          </cell>
          <cell r="J154">
            <v>36739</v>
          </cell>
          <cell r="K154">
            <v>4.82</v>
          </cell>
          <cell r="M154">
            <v>36739</v>
          </cell>
          <cell r="N154">
            <v>5.01</v>
          </cell>
          <cell r="P154">
            <v>36739</v>
          </cell>
          <cell r="Q154">
            <v>5.05</v>
          </cell>
          <cell r="S154">
            <v>36739</v>
          </cell>
          <cell r="T154">
            <v>5.0549999999999997</v>
          </cell>
          <cell r="V154">
            <v>36739</v>
          </cell>
          <cell r="W154">
            <v>5.0919999999999996</v>
          </cell>
          <cell r="Y154">
            <v>36739</v>
          </cell>
          <cell r="Z154">
            <v>5.1070000000000002</v>
          </cell>
          <cell r="AB154">
            <v>36739</v>
          </cell>
          <cell r="AC154">
            <v>5.0890000000000004</v>
          </cell>
          <cell r="AE154">
            <v>36739</v>
          </cell>
          <cell r="AF154">
            <v>5.2080000000000002</v>
          </cell>
          <cell r="AH154">
            <v>36739</v>
          </cell>
          <cell r="AI154">
            <v>5.1580000000000004</v>
          </cell>
          <cell r="AK154">
            <v>36739</v>
          </cell>
          <cell r="AL154">
            <v>5.2030000000000003</v>
          </cell>
          <cell r="AN154">
            <v>36739</v>
          </cell>
          <cell r="AO154">
            <v>5.3540000000000001</v>
          </cell>
        </row>
        <row r="155">
          <cell r="A155">
            <v>36740</v>
          </cell>
          <cell r="B155">
            <v>4.32</v>
          </cell>
          <cell r="D155">
            <v>36740</v>
          </cell>
          <cell r="E155">
            <v>4.3899999999999997</v>
          </cell>
          <cell r="G155">
            <v>36740</v>
          </cell>
          <cell r="H155">
            <v>4.6100000000000003</v>
          </cell>
          <cell r="J155">
            <v>36740</v>
          </cell>
          <cell r="K155">
            <v>4.84</v>
          </cell>
          <cell r="M155">
            <v>36740</v>
          </cell>
          <cell r="N155">
            <v>4.9800000000000004</v>
          </cell>
          <cell r="P155">
            <v>36740</v>
          </cell>
          <cell r="Q155">
            <v>5.09</v>
          </cell>
          <cell r="S155">
            <v>36740</v>
          </cell>
          <cell r="T155">
            <v>5.2169999999999996</v>
          </cell>
          <cell r="V155">
            <v>36740</v>
          </cell>
          <cell r="W155">
            <v>5.1059999999999999</v>
          </cell>
          <cell r="Y155">
            <v>36740</v>
          </cell>
          <cell r="Z155">
            <v>5.1180000000000003</v>
          </cell>
          <cell r="AB155">
            <v>36740</v>
          </cell>
          <cell r="AC155">
            <v>5.0960000000000001</v>
          </cell>
          <cell r="AE155">
            <v>36740</v>
          </cell>
          <cell r="AF155">
            <v>5.2210000000000001</v>
          </cell>
          <cell r="AH155">
            <v>36740</v>
          </cell>
          <cell r="AI155">
            <v>5.1740000000000004</v>
          </cell>
          <cell r="AK155">
            <v>36740</v>
          </cell>
          <cell r="AL155">
            <v>5.2169999999999996</v>
          </cell>
          <cell r="AN155">
            <v>36740</v>
          </cell>
          <cell r="AO155">
            <v>5.3609999999999998</v>
          </cell>
        </row>
        <row r="156">
          <cell r="A156">
            <v>36741</v>
          </cell>
          <cell r="B156">
            <v>4.28</v>
          </cell>
          <cell r="D156">
            <v>36741</v>
          </cell>
          <cell r="E156">
            <v>4.3899999999999997</v>
          </cell>
          <cell r="G156">
            <v>36741</v>
          </cell>
          <cell r="H156">
            <v>4.6100000000000003</v>
          </cell>
          <cell r="J156">
            <v>36741</v>
          </cell>
          <cell r="K156">
            <v>4.84</v>
          </cell>
          <cell r="M156">
            <v>36741</v>
          </cell>
          <cell r="N156">
            <v>4.97</v>
          </cell>
          <cell r="P156">
            <v>36741</v>
          </cell>
          <cell r="Q156">
            <v>5.0999999999999996</v>
          </cell>
          <cell r="S156">
            <v>36741</v>
          </cell>
          <cell r="T156">
            <v>5.0839999999999996</v>
          </cell>
          <cell r="V156">
            <v>36741</v>
          </cell>
          <cell r="W156">
            <v>5.1150000000000002</v>
          </cell>
          <cell r="Y156">
            <v>36741</v>
          </cell>
          <cell r="Z156">
            <v>5.1189999999999998</v>
          </cell>
          <cell r="AB156">
            <v>36741</v>
          </cell>
          <cell r="AC156">
            <v>5.0890000000000004</v>
          </cell>
          <cell r="AE156">
            <v>36741</v>
          </cell>
          <cell r="AF156">
            <v>5.2380000000000004</v>
          </cell>
          <cell r="AH156">
            <v>36741</v>
          </cell>
          <cell r="AI156">
            <v>5.1870000000000003</v>
          </cell>
          <cell r="AK156">
            <v>36741</v>
          </cell>
          <cell r="AL156">
            <v>5.2329999999999997</v>
          </cell>
          <cell r="AN156">
            <v>36741</v>
          </cell>
          <cell r="AO156">
            <v>5.3810000000000002</v>
          </cell>
        </row>
        <row r="157">
          <cell r="A157">
            <v>36742</v>
          </cell>
          <cell r="B157">
            <v>4.33</v>
          </cell>
          <cell r="D157">
            <v>36742</v>
          </cell>
          <cell r="E157">
            <v>4.38</v>
          </cell>
          <cell r="G157">
            <v>36742</v>
          </cell>
          <cell r="H157">
            <v>4.6100000000000003</v>
          </cell>
          <cell r="J157">
            <v>36742</v>
          </cell>
          <cell r="K157">
            <v>4.84</v>
          </cell>
          <cell r="M157">
            <v>36742</v>
          </cell>
          <cell r="N157">
            <v>4.96</v>
          </cell>
          <cell r="P157">
            <v>36742</v>
          </cell>
          <cell r="Q157">
            <v>5.07</v>
          </cell>
          <cell r="S157">
            <v>36742</v>
          </cell>
          <cell r="T157">
            <v>5.0659999999999998</v>
          </cell>
          <cell r="V157">
            <v>36742</v>
          </cell>
          <cell r="W157">
            <v>5.1050000000000004</v>
          </cell>
          <cell r="Y157">
            <v>36742</v>
          </cell>
          <cell r="Z157">
            <v>5.1189999999999998</v>
          </cell>
          <cell r="AB157">
            <v>36742</v>
          </cell>
          <cell r="AC157">
            <v>5.1040000000000001</v>
          </cell>
          <cell r="AE157">
            <v>36742</v>
          </cell>
          <cell r="AF157">
            <v>5.2389999999999999</v>
          </cell>
          <cell r="AH157">
            <v>36742</v>
          </cell>
          <cell r="AI157">
            <v>5.1929999999999996</v>
          </cell>
          <cell r="AK157">
            <v>36742</v>
          </cell>
          <cell r="AL157">
            <v>5.2409999999999997</v>
          </cell>
          <cell r="AN157">
            <v>36742</v>
          </cell>
          <cell r="AO157">
            <v>5.4009999999999998</v>
          </cell>
        </row>
        <row r="158">
          <cell r="A158">
            <v>36745</v>
          </cell>
          <cell r="B158">
            <v>4.3</v>
          </cell>
          <cell r="D158">
            <v>36745</v>
          </cell>
          <cell r="E158">
            <v>4.37</v>
          </cell>
          <cell r="G158">
            <v>36745</v>
          </cell>
          <cell r="H158">
            <v>4.6100000000000003</v>
          </cell>
          <cell r="J158">
            <v>36745</v>
          </cell>
          <cell r="K158">
            <v>4.79</v>
          </cell>
          <cell r="M158">
            <v>36745</v>
          </cell>
          <cell r="N158">
            <v>4.92</v>
          </cell>
          <cell r="P158">
            <v>36745</v>
          </cell>
          <cell r="Q158">
            <v>5.03</v>
          </cell>
          <cell r="S158">
            <v>36745</v>
          </cell>
          <cell r="T158">
            <v>5.0199999999999996</v>
          </cell>
          <cell r="V158">
            <v>36745</v>
          </cell>
          <cell r="W158">
            <v>5.0579999999999998</v>
          </cell>
          <cell r="Y158">
            <v>36745</v>
          </cell>
          <cell r="Z158">
            <v>5.0860000000000003</v>
          </cell>
          <cell r="AB158">
            <v>36745</v>
          </cell>
          <cell r="AC158">
            <v>5.0679999999999996</v>
          </cell>
          <cell r="AE158">
            <v>36745</v>
          </cell>
          <cell r="AF158">
            <v>5.2009999999999996</v>
          </cell>
          <cell r="AH158">
            <v>36745</v>
          </cell>
          <cell r="AI158">
            <v>5.1619999999999999</v>
          </cell>
          <cell r="AK158">
            <v>36745</v>
          </cell>
          <cell r="AL158">
            <v>5.2140000000000004</v>
          </cell>
          <cell r="AN158">
            <v>36745</v>
          </cell>
          <cell r="AO158">
            <v>5.3819999999999997</v>
          </cell>
        </row>
        <row r="159">
          <cell r="A159">
            <v>36746</v>
          </cell>
          <cell r="B159">
            <v>4.32</v>
          </cell>
          <cell r="D159">
            <v>36746</v>
          </cell>
          <cell r="E159">
            <v>4.3899999999999997</v>
          </cell>
          <cell r="G159">
            <v>36746</v>
          </cell>
          <cell r="H159">
            <v>4.5999999999999996</v>
          </cell>
          <cell r="J159">
            <v>36746</v>
          </cell>
          <cell r="K159">
            <v>4.82</v>
          </cell>
          <cell r="M159">
            <v>36746</v>
          </cell>
          <cell r="N159">
            <v>5.0199999999999996</v>
          </cell>
          <cell r="P159">
            <v>36746</v>
          </cell>
          <cell r="Q159">
            <v>5.13</v>
          </cell>
          <cell r="S159">
            <v>36746</v>
          </cell>
          <cell r="T159">
            <v>5.0549999999999997</v>
          </cell>
          <cell r="V159">
            <v>36746</v>
          </cell>
          <cell r="W159">
            <v>5.0999999999999996</v>
          </cell>
          <cell r="Y159">
            <v>36746</v>
          </cell>
          <cell r="Z159">
            <v>5.1210000000000004</v>
          </cell>
          <cell r="AB159">
            <v>36746</v>
          </cell>
          <cell r="AC159">
            <v>5.1059999999999999</v>
          </cell>
          <cell r="AE159">
            <v>36746</v>
          </cell>
          <cell r="AF159">
            <v>5.2350000000000003</v>
          </cell>
          <cell r="AH159">
            <v>36746</v>
          </cell>
          <cell r="AI159">
            <v>5.1909999999999998</v>
          </cell>
          <cell r="AK159">
            <v>36746</v>
          </cell>
          <cell r="AL159">
            <v>5.2359999999999998</v>
          </cell>
          <cell r="AN159">
            <v>36746</v>
          </cell>
          <cell r="AO159">
            <v>5.3940000000000001</v>
          </cell>
        </row>
        <row r="160">
          <cell r="A160">
            <v>36747</v>
          </cell>
          <cell r="B160">
            <v>4.32</v>
          </cell>
          <cell r="D160">
            <v>36747</v>
          </cell>
          <cell r="E160">
            <v>4.3899999999999997</v>
          </cell>
          <cell r="G160">
            <v>36747</v>
          </cell>
          <cell r="H160">
            <v>4.6399999999999997</v>
          </cell>
          <cell r="J160">
            <v>36747</v>
          </cell>
          <cell r="K160">
            <v>4.8499999999999996</v>
          </cell>
          <cell r="M160">
            <v>36747</v>
          </cell>
          <cell r="N160">
            <v>4.9800000000000004</v>
          </cell>
          <cell r="P160">
            <v>36747</v>
          </cell>
          <cell r="Q160">
            <v>5.0999999999999996</v>
          </cell>
          <cell r="S160">
            <v>36747</v>
          </cell>
          <cell r="T160">
            <v>5.0839999999999996</v>
          </cell>
          <cell r="V160">
            <v>36747</v>
          </cell>
          <cell r="W160">
            <v>5.1230000000000002</v>
          </cell>
          <cell r="Y160">
            <v>36747</v>
          </cell>
          <cell r="Z160">
            <v>5.1289999999999996</v>
          </cell>
          <cell r="AB160">
            <v>36747</v>
          </cell>
          <cell r="AC160">
            <v>5.1109999999999998</v>
          </cell>
          <cell r="AE160">
            <v>36747</v>
          </cell>
          <cell r="AF160">
            <v>5.2220000000000004</v>
          </cell>
          <cell r="AH160">
            <v>36747</v>
          </cell>
          <cell r="AI160">
            <v>5.1719999999999997</v>
          </cell>
          <cell r="AK160">
            <v>36747</v>
          </cell>
          <cell r="AL160">
            <v>5.2089999999999996</v>
          </cell>
          <cell r="AN160">
            <v>36747</v>
          </cell>
          <cell r="AO160">
            <v>5.3529999999999998</v>
          </cell>
        </row>
        <row r="161">
          <cell r="A161">
            <v>36748</v>
          </cell>
          <cell r="B161">
            <v>4.32</v>
          </cell>
          <cell r="D161">
            <v>36748</v>
          </cell>
          <cell r="E161">
            <v>4.4000000000000004</v>
          </cell>
          <cell r="G161">
            <v>36748</v>
          </cell>
          <cell r="H161">
            <v>4.6399999999999997</v>
          </cell>
          <cell r="J161">
            <v>36748</v>
          </cell>
          <cell r="K161">
            <v>4.8499999999999996</v>
          </cell>
          <cell r="M161">
            <v>36748</v>
          </cell>
          <cell r="N161">
            <v>4.9800000000000004</v>
          </cell>
          <cell r="P161">
            <v>36748</v>
          </cell>
          <cell r="Q161">
            <v>5.08</v>
          </cell>
          <cell r="S161">
            <v>36748</v>
          </cell>
          <cell r="T161">
            <v>5.0540000000000003</v>
          </cell>
          <cell r="V161">
            <v>36748</v>
          </cell>
          <cell r="W161">
            <v>5.0860000000000003</v>
          </cell>
          <cell r="Y161">
            <v>36748</v>
          </cell>
          <cell r="Z161">
            <v>5.0949999999999998</v>
          </cell>
          <cell r="AB161">
            <v>36748</v>
          </cell>
          <cell r="AC161">
            <v>5.0730000000000004</v>
          </cell>
          <cell r="AE161">
            <v>36748</v>
          </cell>
          <cell r="AF161">
            <v>5.1909999999999998</v>
          </cell>
          <cell r="AH161">
            <v>36748</v>
          </cell>
          <cell r="AI161">
            <v>5.141</v>
          </cell>
          <cell r="AK161">
            <v>36748</v>
          </cell>
          <cell r="AL161">
            <v>5.18</v>
          </cell>
          <cell r="AN161">
            <v>36748</v>
          </cell>
          <cell r="AO161">
            <v>5.3250000000000002</v>
          </cell>
        </row>
        <row r="162">
          <cell r="A162">
            <v>36749</v>
          </cell>
          <cell r="B162">
            <v>4.29</v>
          </cell>
          <cell r="D162">
            <v>36749</v>
          </cell>
          <cell r="E162">
            <v>4.5199999999999996</v>
          </cell>
          <cell r="G162">
            <v>36749</v>
          </cell>
          <cell r="H162">
            <v>4.74</v>
          </cell>
          <cell r="J162">
            <v>36749</v>
          </cell>
          <cell r="K162">
            <v>4.9400000000000004</v>
          </cell>
          <cell r="M162">
            <v>36749</v>
          </cell>
          <cell r="N162">
            <v>5.07</v>
          </cell>
          <cell r="P162">
            <v>36749</v>
          </cell>
          <cell r="Q162">
            <v>5.17</v>
          </cell>
          <cell r="S162">
            <v>36749</v>
          </cell>
          <cell r="T162">
            <v>5.1420000000000003</v>
          </cell>
          <cell r="V162">
            <v>36749</v>
          </cell>
          <cell r="W162">
            <v>5.1740000000000004</v>
          </cell>
          <cell r="Y162">
            <v>36749</v>
          </cell>
          <cell r="Z162">
            <v>5.1559999999999997</v>
          </cell>
          <cell r="AB162">
            <v>36749</v>
          </cell>
          <cell r="AC162">
            <v>5.1159999999999997</v>
          </cell>
          <cell r="AE162">
            <v>36749</v>
          </cell>
          <cell r="AF162">
            <v>5.2080000000000002</v>
          </cell>
          <cell r="AH162">
            <v>36749</v>
          </cell>
          <cell r="AI162">
            <v>5.1390000000000002</v>
          </cell>
          <cell r="AK162">
            <v>36749</v>
          </cell>
          <cell r="AL162">
            <v>5.1589999999999998</v>
          </cell>
          <cell r="AN162">
            <v>36749</v>
          </cell>
          <cell r="AO162">
            <v>5.274</v>
          </cell>
        </row>
        <row r="163">
          <cell r="A163">
            <v>36752</v>
          </cell>
          <cell r="B163">
            <v>4.38</v>
          </cell>
          <cell r="D163">
            <v>36752</v>
          </cell>
          <cell r="E163">
            <v>4.55</v>
          </cell>
          <cell r="G163">
            <v>36752</v>
          </cell>
          <cell r="H163">
            <v>4.75</v>
          </cell>
          <cell r="J163">
            <v>36752</v>
          </cell>
          <cell r="K163">
            <v>4.95</v>
          </cell>
          <cell r="M163">
            <v>36752</v>
          </cell>
          <cell r="N163">
            <v>5.08</v>
          </cell>
          <cell r="P163">
            <v>36752</v>
          </cell>
          <cell r="Q163">
            <v>5.18</v>
          </cell>
          <cell r="S163">
            <v>36752</v>
          </cell>
          <cell r="T163">
            <v>5.1829999999999998</v>
          </cell>
          <cell r="V163">
            <v>36752</v>
          </cell>
          <cell r="W163">
            <v>5.19</v>
          </cell>
          <cell r="Y163">
            <v>36752</v>
          </cell>
          <cell r="Z163">
            <v>5.18</v>
          </cell>
          <cell r="AB163">
            <v>36752</v>
          </cell>
          <cell r="AC163">
            <v>5.1429999999999998</v>
          </cell>
          <cell r="AE163">
            <v>36752</v>
          </cell>
          <cell r="AF163">
            <v>5.2320000000000002</v>
          </cell>
          <cell r="AH163">
            <v>36752</v>
          </cell>
          <cell r="AI163">
            <v>5.1520000000000001</v>
          </cell>
          <cell r="AK163">
            <v>36752</v>
          </cell>
          <cell r="AL163">
            <v>5.173</v>
          </cell>
          <cell r="AN163">
            <v>36752</v>
          </cell>
          <cell r="AO163">
            <v>5.2729999999999997</v>
          </cell>
        </row>
        <row r="164">
          <cell r="A164">
            <v>36753</v>
          </cell>
          <cell r="B164">
            <v>4.3600000000000003</v>
          </cell>
          <cell r="D164">
            <v>36753</v>
          </cell>
          <cell r="E164">
            <v>4.53</v>
          </cell>
          <cell r="G164">
            <v>36753</v>
          </cell>
          <cell r="H164">
            <v>4.76</v>
          </cell>
          <cell r="J164">
            <v>36753</v>
          </cell>
          <cell r="K164">
            <v>4.97</v>
          </cell>
          <cell r="M164">
            <v>36753</v>
          </cell>
          <cell r="N164">
            <v>5.0999999999999996</v>
          </cell>
          <cell r="P164">
            <v>36753</v>
          </cell>
          <cell r="Q164">
            <v>5.21</v>
          </cell>
          <cell r="S164">
            <v>36753</v>
          </cell>
          <cell r="T164">
            <v>5.2130000000000001</v>
          </cell>
          <cell r="V164">
            <v>36753</v>
          </cell>
          <cell r="W164">
            <v>5.2290000000000001</v>
          </cell>
          <cell r="Y164">
            <v>36753</v>
          </cell>
          <cell r="Z164">
            <v>5.2270000000000003</v>
          </cell>
          <cell r="AB164">
            <v>36753</v>
          </cell>
          <cell r="AC164">
            <v>5.1959999999999997</v>
          </cell>
          <cell r="AE164">
            <v>36753</v>
          </cell>
          <cell r="AF164">
            <v>5.2830000000000004</v>
          </cell>
          <cell r="AH164">
            <v>36753</v>
          </cell>
          <cell r="AI164">
            <v>5.2</v>
          </cell>
          <cell r="AK164">
            <v>36753</v>
          </cell>
          <cell r="AL164">
            <v>5.2110000000000003</v>
          </cell>
          <cell r="AN164">
            <v>36753</v>
          </cell>
          <cell r="AO164">
            <v>5.3410000000000002</v>
          </cell>
        </row>
        <row r="165">
          <cell r="A165">
            <v>36754</v>
          </cell>
          <cell r="B165">
            <v>4.37</v>
          </cell>
          <cell r="D165">
            <v>36754</v>
          </cell>
          <cell r="E165">
            <v>4.59</v>
          </cell>
          <cell r="G165">
            <v>36754</v>
          </cell>
          <cell r="H165">
            <v>4.79</v>
          </cell>
          <cell r="J165">
            <v>36754</v>
          </cell>
          <cell r="K165">
            <v>5.03</v>
          </cell>
          <cell r="M165">
            <v>36754</v>
          </cell>
          <cell r="N165">
            <v>5.16</v>
          </cell>
          <cell r="P165">
            <v>36754</v>
          </cell>
          <cell r="Q165">
            <v>5.27</v>
          </cell>
          <cell r="S165">
            <v>36754</v>
          </cell>
          <cell r="T165">
            <v>5.22</v>
          </cell>
          <cell r="V165">
            <v>36754</v>
          </cell>
          <cell r="W165">
            <v>5.2670000000000003</v>
          </cell>
          <cell r="Y165">
            <v>36754</v>
          </cell>
          <cell r="Z165">
            <v>5.2519999999999998</v>
          </cell>
          <cell r="AB165">
            <v>36754</v>
          </cell>
          <cell r="AC165">
            <v>5.2210000000000001</v>
          </cell>
          <cell r="AE165">
            <v>36754</v>
          </cell>
          <cell r="AF165">
            <v>5.2990000000000004</v>
          </cell>
          <cell r="AH165">
            <v>36754</v>
          </cell>
          <cell r="AI165">
            <v>5.2060000000000004</v>
          </cell>
          <cell r="AK165">
            <v>36754</v>
          </cell>
          <cell r="AL165">
            <v>5.2229999999999999</v>
          </cell>
          <cell r="AN165">
            <v>36754</v>
          </cell>
          <cell r="AO165">
            <v>5.3150000000000004</v>
          </cell>
        </row>
        <row r="166">
          <cell r="A166">
            <v>36755</v>
          </cell>
          <cell r="B166">
            <v>4.34</v>
          </cell>
          <cell r="D166">
            <v>36755</v>
          </cell>
          <cell r="E166">
            <v>4.5999999999999996</v>
          </cell>
          <cell r="G166">
            <v>36755</v>
          </cell>
          <cell r="H166">
            <v>4.79</v>
          </cell>
          <cell r="J166">
            <v>36755</v>
          </cell>
          <cell r="K166">
            <v>4.9800000000000004</v>
          </cell>
          <cell r="M166">
            <v>36755</v>
          </cell>
          <cell r="N166">
            <v>5.16</v>
          </cell>
          <cell r="P166">
            <v>36755</v>
          </cell>
          <cell r="Q166">
            <v>5.28</v>
          </cell>
          <cell r="S166">
            <v>36755</v>
          </cell>
          <cell r="T166">
            <v>5.22</v>
          </cell>
          <cell r="V166">
            <v>36755</v>
          </cell>
          <cell r="W166">
            <v>5.2569999999999997</v>
          </cell>
          <cell r="Y166">
            <v>36755</v>
          </cell>
          <cell r="Z166">
            <v>5.2530000000000001</v>
          </cell>
          <cell r="AB166">
            <v>36755</v>
          </cell>
          <cell r="AC166">
            <v>5.1989999999999998</v>
          </cell>
          <cell r="AE166">
            <v>36755</v>
          </cell>
          <cell r="AF166">
            <v>5.3010000000000002</v>
          </cell>
          <cell r="AH166">
            <v>36755</v>
          </cell>
          <cell r="AI166">
            <v>5.2089999999999996</v>
          </cell>
          <cell r="AK166">
            <v>36755</v>
          </cell>
          <cell r="AL166">
            <v>5.2169999999999996</v>
          </cell>
          <cell r="AN166">
            <v>36755</v>
          </cell>
          <cell r="AO166">
            <v>5.3390000000000004</v>
          </cell>
        </row>
        <row r="167">
          <cell r="A167">
            <v>36756</v>
          </cell>
          <cell r="B167">
            <v>4.21</v>
          </cell>
          <cell r="D167">
            <v>36756</v>
          </cell>
          <cell r="E167">
            <v>4.6100000000000003</v>
          </cell>
          <cell r="G167">
            <v>36756</v>
          </cell>
          <cell r="H167">
            <v>4.78</v>
          </cell>
          <cell r="J167">
            <v>36756</v>
          </cell>
          <cell r="K167">
            <v>4.99</v>
          </cell>
          <cell r="M167">
            <v>36756</v>
          </cell>
          <cell r="N167">
            <v>5.12</v>
          </cell>
          <cell r="P167">
            <v>36756</v>
          </cell>
          <cell r="Q167">
            <v>5.24</v>
          </cell>
          <cell r="S167">
            <v>36756</v>
          </cell>
          <cell r="T167">
            <v>5.22</v>
          </cell>
          <cell r="V167">
            <v>36756</v>
          </cell>
          <cell r="W167">
            <v>5.27</v>
          </cell>
          <cell r="Y167">
            <v>36756</v>
          </cell>
          <cell r="Z167">
            <v>5.2619999999999996</v>
          </cell>
          <cell r="AB167">
            <v>36756</v>
          </cell>
          <cell r="AC167">
            <v>5.2060000000000004</v>
          </cell>
          <cell r="AE167">
            <v>36756</v>
          </cell>
          <cell r="AF167">
            <v>5.3019999999999996</v>
          </cell>
          <cell r="AH167">
            <v>36756</v>
          </cell>
          <cell r="AI167">
            <v>5.2030000000000003</v>
          </cell>
          <cell r="AK167">
            <v>36756</v>
          </cell>
          <cell r="AL167">
            <v>5.2169999999999996</v>
          </cell>
          <cell r="AN167">
            <v>36756</v>
          </cell>
          <cell r="AO167">
            <v>5.335</v>
          </cell>
        </row>
        <row r="168">
          <cell r="A168">
            <v>36759</v>
          </cell>
          <cell r="B168">
            <v>4.3099999999999996</v>
          </cell>
          <cell r="D168">
            <v>36759</v>
          </cell>
          <cell r="E168">
            <v>4.6500000000000004</v>
          </cell>
          <cell r="G168">
            <v>36759</v>
          </cell>
          <cell r="H168">
            <v>4.82</v>
          </cell>
          <cell r="J168">
            <v>36759</v>
          </cell>
          <cell r="K168">
            <v>5.07</v>
          </cell>
          <cell r="M168">
            <v>36759</v>
          </cell>
          <cell r="N168">
            <v>5.15</v>
          </cell>
          <cell r="P168">
            <v>36759</v>
          </cell>
          <cell r="Q168">
            <v>5.27</v>
          </cell>
          <cell r="S168">
            <v>36759</v>
          </cell>
          <cell r="T168">
            <v>5.22</v>
          </cell>
          <cell r="V168">
            <v>36759</v>
          </cell>
          <cell r="W168">
            <v>5.3209999999999997</v>
          </cell>
          <cell r="Y168">
            <v>36759</v>
          </cell>
          <cell r="Z168">
            <v>5.2380000000000004</v>
          </cell>
          <cell r="AB168">
            <v>36759</v>
          </cell>
          <cell r="AC168">
            <v>5.2649999999999997</v>
          </cell>
          <cell r="AE168">
            <v>36759</v>
          </cell>
          <cell r="AF168">
            <v>5.3630000000000004</v>
          </cell>
          <cell r="AH168">
            <v>36759</v>
          </cell>
          <cell r="AI168">
            <v>5.2560000000000002</v>
          </cell>
          <cell r="AK168">
            <v>36759</v>
          </cell>
          <cell r="AL168">
            <v>5.2640000000000002</v>
          </cell>
          <cell r="AN168">
            <v>36759</v>
          </cell>
          <cell r="AO168">
            <v>5.3739999999999997</v>
          </cell>
        </row>
        <row r="169">
          <cell r="A169">
            <v>36760</v>
          </cell>
          <cell r="B169">
            <v>4.37</v>
          </cell>
          <cell r="D169">
            <v>36760</v>
          </cell>
          <cell r="E169">
            <v>4.63</v>
          </cell>
          <cell r="G169">
            <v>36760</v>
          </cell>
          <cell r="H169">
            <v>4.8499999999999996</v>
          </cell>
          <cell r="J169">
            <v>36760</v>
          </cell>
          <cell r="K169">
            <v>5</v>
          </cell>
          <cell r="M169">
            <v>36760</v>
          </cell>
          <cell r="N169">
            <v>5.14</v>
          </cell>
          <cell r="P169">
            <v>36760</v>
          </cell>
          <cell r="Q169">
            <v>5.3</v>
          </cell>
          <cell r="S169">
            <v>36760</v>
          </cell>
          <cell r="T169">
            <v>5.2619999999999996</v>
          </cell>
          <cell r="V169">
            <v>36760</v>
          </cell>
          <cell r="W169">
            <v>5.2839999999999998</v>
          </cell>
          <cell r="Y169">
            <v>36760</v>
          </cell>
          <cell r="Z169">
            <v>5.2960000000000003</v>
          </cell>
          <cell r="AB169">
            <v>36760</v>
          </cell>
          <cell r="AC169">
            <v>5.234</v>
          </cell>
          <cell r="AE169">
            <v>36760</v>
          </cell>
          <cell r="AF169">
            <v>5.34</v>
          </cell>
          <cell r="AH169">
            <v>36760</v>
          </cell>
          <cell r="AI169">
            <v>5.2439999999999998</v>
          </cell>
          <cell r="AK169">
            <v>36760</v>
          </cell>
          <cell r="AL169">
            <v>5.2480000000000002</v>
          </cell>
          <cell r="AN169">
            <v>36760</v>
          </cell>
          <cell r="AO169">
            <v>5.3630000000000004</v>
          </cell>
        </row>
        <row r="170">
          <cell r="A170">
            <v>36761</v>
          </cell>
          <cell r="B170">
            <v>4.49</v>
          </cell>
          <cell r="D170">
            <v>36761</v>
          </cell>
          <cell r="E170">
            <v>4.6399999999999997</v>
          </cell>
          <cell r="G170">
            <v>36761</v>
          </cell>
          <cell r="H170">
            <v>4.8</v>
          </cell>
          <cell r="J170">
            <v>36761</v>
          </cell>
          <cell r="K170">
            <v>5.01</v>
          </cell>
          <cell r="M170">
            <v>36761</v>
          </cell>
          <cell r="N170">
            <v>5.1100000000000003</v>
          </cell>
          <cell r="P170">
            <v>36761</v>
          </cell>
          <cell r="Q170">
            <v>5.24</v>
          </cell>
          <cell r="S170">
            <v>36761</v>
          </cell>
          <cell r="T170">
            <v>5.2149999999999999</v>
          </cell>
          <cell r="V170">
            <v>36761</v>
          </cell>
          <cell r="W170">
            <v>5.2539999999999996</v>
          </cell>
          <cell r="Y170">
            <v>36761</v>
          </cell>
          <cell r="Z170">
            <v>5.258</v>
          </cell>
          <cell r="AB170">
            <v>36761</v>
          </cell>
          <cell r="AC170">
            <v>5.2039999999999997</v>
          </cell>
          <cell r="AE170">
            <v>36761</v>
          </cell>
          <cell r="AF170">
            <v>5.3079999999999998</v>
          </cell>
          <cell r="AH170">
            <v>36761</v>
          </cell>
          <cell r="AI170">
            <v>5.2140000000000004</v>
          </cell>
          <cell r="AK170">
            <v>36761</v>
          </cell>
          <cell r="AL170">
            <v>5.2290000000000001</v>
          </cell>
          <cell r="AN170">
            <v>36761</v>
          </cell>
          <cell r="AO170">
            <v>5.3369999999999997</v>
          </cell>
        </row>
        <row r="171">
          <cell r="A171">
            <v>36762</v>
          </cell>
          <cell r="B171">
            <v>4.62</v>
          </cell>
          <cell r="D171">
            <v>36762</v>
          </cell>
          <cell r="E171">
            <v>4.67</v>
          </cell>
          <cell r="G171">
            <v>36762</v>
          </cell>
          <cell r="H171">
            <v>4.82</v>
          </cell>
          <cell r="J171">
            <v>36762</v>
          </cell>
          <cell r="K171">
            <v>5.01</v>
          </cell>
          <cell r="M171">
            <v>36762</v>
          </cell>
          <cell r="N171">
            <v>5.14</v>
          </cell>
          <cell r="P171">
            <v>36762</v>
          </cell>
          <cell r="Q171">
            <v>5.24</v>
          </cell>
          <cell r="S171">
            <v>36762</v>
          </cell>
          <cell r="T171">
            <v>5.2389999999999999</v>
          </cell>
          <cell r="V171">
            <v>36762</v>
          </cell>
          <cell r="W171">
            <v>5.2590000000000003</v>
          </cell>
          <cell r="Y171">
            <v>36762</v>
          </cell>
          <cell r="Z171">
            <v>5.2610000000000001</v>
          </cell>
          <cell r="AB171">
            <v>36762</v>
          </cell>
          <cell r="AC171">
            <v>5.2069999999999999</v>
          </cell>
          <cell r="AE171">
            <v>36762</v>
          </cell>
          <cell r="AF171">
            <v>5.3150000000000004</v>
          </cell>
          <cell r="AH171">
            <v>36762</v>
          </cell>
          <cell r="AI171">
            <v>5.2190000000000003</v>
          </cell>
          <cell r="AK171">
            <v>36762</v>
          </cell>
          <cell r="AL171">
            <v>5.2329999999999997</v>
          </cell>
          <cell r="AN171">
            <v>36762</v>
          </cell>
          <cell r="AO171">
            <v>5.3490000000000002</v>
          </cell>
        </row>
        <row r="172">
          <cell r="A172">
            <v>36763</v>
          </cell>
          <cell r="B172">
            <v>5.22</v>
          </cell>
          <cell r="D172">
            <v>36763</v>
          </cell>
          <cell r="E172">
            <v>4.76</v>
          </cell>
          <cell r="G172">
            <v>36763</v>
          </cell>
          <cell r="H172">
            <v>4.8600000000000003</v>
          </cell>
          <cell r="J172">
            <v>36763</v>
          </cell>
          <cell r="K172">
            <v>5.05</v>
          </cell>
          <cell r="M172">
            <v>36763</v>
          </cell>
          <cell r="N172">
            <v>5.18</v>
          </cell>
          <cell r="P172">
            <v>36763</v>
          </cell>
          <cell r="Q172">
            <v>5.27</v>
          </cell>
          <cell r="S172">
            <v>36763</v>
          </cell>
          <cell r="T172">
            <v>5.2510000000000003</v>
          </cell>
          <cell r="V172">
            <v>36763</v>
          </cell>
          <cell r="W172">
            <v>5.2720000000000002</v>
          </cell>
          <cell r="Y172">
            <v>36763</v>
          </cell>
          <cell r="Z172">
            <v>5.2850000000000001</v>
          </cell>
          <cell r="AB172">
            <v>36763</v>
          </cell>
          <cell r="AC172">
            <v>5.2279999999999998</v>
          </cell>
          <cell r="AE172">
            <v>36763</v>
          </cell>
          <cell r="AF172">
            <v>5.3369999999999997</v>
          </cell>
          <cell r="AH172">
            <v>36763</v>
          </cell>
          <cell r="AI172">
            <v>5.2359999999999998</v>
          </cell>
          <cell r="AK172">
            <v>36763</v>
          </cell>
          <cell r="AL172">
            <v>5.2439999999999998</v>
          </cell>
          <cell r="AN172">
            <v>36763</v>
          </cell>
          <cell r="AO172">
            <v>5.359</v>
          </cell>
        </row>
        <row r="173">
          <cell r="A173">
            <v>36766</v>
          </cell>
          <cell r="B173">
            <v>4.75</v>
          </cell>
          <cell r="D173">
            <v>36766</v>
          </cell>
          <cell r="E173">
            <v>4.75</v>
          </cell>
          <cell r="G173">
            <v>36766</v>
          </cell>
          <cell r="H173">
            <v>4.87</v>
          </cell>
          <cell r="J173">
            <v>36766</v>
          </cell>
          <cell r="K173">
            <v>5.05</v>
          </cell>
          <cell r="M173">
            <v>36766</v>
          </cell>
          <cell r="N173">
            <v>5.18</v>
          </cell>
          <cell r="P173">
            <v>36766</v>
          </cell>
          <cell r="Q173">
            <v>5.27</v>
          </cell>
          <cell r="S173">
            <v>36766</v>
          </cell>
          <cell r="T173">
            <v>5.27</v>
          </cell>
          <cell r="V173">
            <v>36766</v>
          </cell>
          <cell r="W173">
            <v>5.2880000000000003</v>
          </cell>
          <cell r="Y173">
            <v>36766</v>
          </cell>
          <cell r="Z173">
            <v>5.2949999999999999</v>
          </cell>
          <cell r="AB173">
            <v>36766</v>
          </cell>
          <cell r="AC173">
            <v>5.3689999999999998</v>
          </cell>
          <cell r="AE173">
            <v>36766</v>
          </cell>
          <cell r="AF173">
            <v>5.351</v>
          </cell>
          <cell r="AH173">
            <v>36766</v>
          </cell>
          <cell r="AI173">
            <v>5.2469999999999999</v>
          </cell>
          <cell r="AK173">
            <v>36766</v>
          </cell>
          <cell r="AL173">
            <v>5.2469999999999999</v>
          </cell>
          <cell r="AN173">
            <v>36766</v>
          </cell>
          <cell r="AO173">
            <v>5.3689999999999998</v>
          </cell>
        </row>
        <row r="174">
          <cell r="A174">
            <v>36767</v>
          </cell>
          <cell r="B174">
            <v>4.72</v>
          </cell>
          <cell r="D174">
            <v>36767</v>
          </cell>
          <cell r="E174">
            <v>4.71</v>
          </cell>
          <cell r="G174">
            <v>36767</v>
          </cell>
          <cell r="H174">
            <v>4.84</v>
          </cell>
          <cell r="J174">
            <v>36767</v>
          </cell>
          <cell r="K174">
            <v>5.03</v>
          </cell>
          <cell r="M174">
            <v>36767</v>
          </cell>
          <cell r="N174">
            <v>5.16</v>
          </cell>
          <cell r="P174">
            <v>36767</v>
          </cell>
          <cell r="Q174">
            <v>5.26</v>
          </cell>
          <cell r="S174">
            <v>36767</v>
          </cell>
          <cell r="T174">
            <v>5.2519999999999998</v>
          </cell>
          <cell r="V174">
            <v>36767</v>
          </cell>
          <cell r="W174">
            <v>5.282</v>
          </cell>
          <cell r="Y174">
            <v>36767</v>
          </cell>
          <cell r="Z174">
            <v>5.31</v>
          </cell>
          <cell r="AB174">
            <v>36767</v>
          </cell>
          <cell r="AC174">
            <v>5.2560000000000002</v>
          </cell>
          <cell r="AE174">
            <v>36767</v>
          </cell>
          <cell r="AF174">
            <v>5.3819999999999997</v>
          </cell>
          <cell r="AH174">
            <v>36767</v>
          </cell>
          <cell r="AI174">
            <v>5.3010000000000002</v>
          </cell>
          <cell r="AK174">
            <v>36767</v>
          </cell>
          <cell r="AL174">
            <v>5.3159999999999998</v>
          </cell>
          <cell r="AN174">
            <v>36767</v>
          </cell>
          <cell r="AO174">
            <v>5.359</v>
          </cell>
        </row>
        <row r="175">
          <cell r="A175">
            <v>36768</v>
          </cell>
          <cell r="B175">
            <v>4.76</v>
          </cell>
          <cell r="D175">
            <v>36768</v>
          </cell>
          <cell r="E175">
            <v>4.7</v>
          </cell>
          <cell r="G175">
            <v>36768</v>
          </cell>
          <cell r="H175">
            <v>4.83</v>
          </cell>
          <cell r="J175">
            <v>36768</v>
          </cell>
          <cell r="K175">
            <v>5.01</v>
          </cell>
          <cell r="M175">
            <v>36768</v>
          </cell>
          <cell r="N175">
            <v>5.14</v>
          </cell>
          <cell r="P175">
            <v>36768</v>
          </cell>
          <cell r="Q175">
            <v>5.24</v>
          </cell>
          <cell r="S175">
            <v>36768</v>
          </cell>
          <cell r="T175">
            <v>5.2469999999999999</v>
          </cell>
          <cell r="V175">
            <v>36768</v>
          </cell>
          <cell r="W175">
            <v>5.2779999999999996</v>
          </cell>
          <cell r="Y175">
            <v>36768</v>
          </cell>
          <cell r="Z175">
            <v>5.3120000000000003</v>
          </cell>
          <cell r="AB175">
            <v>36768</v>
          </cell>
          <cell r="AC175">
            <v>5.2629999999999999</v>
          </cell>
          <cell r="AE175">
            <v>36768</v>
          </cell>
          <cell r="AF175">
            <v>5.3810000000000002</v>
          </cell>
          <cell r="AH175">
            <v>36768</v>
          </cell>
          <cell r="AI175">
            <v>5.3040000000000003</v>
          </cell>
          <cell r="AK175">
            <v>36768</v>
          </cell>
          <cell r="AL175">
            <v>5.3090000000000002</v>
          </cell>
          <cell r="AN175">
            <v>36768</v>
          </cell>
          <cell r="AO175">
            <v>5.3040000000000003</v>
          </cell>
        </row>
        <row r="176">
          <cell r="A176">
            <v>36769</v>
          </cell>
          <cell r="B176">
            <v>4.5999999999999996</v>
          </cell>
          <cell r="D176">
            <v>36769</v>
          </cell>
          <cell r="E176">
            <v>4.63</v>
          </cell>
          <cell r="G176">
            <v>36769</v>
          </cell>
          <cell r="H176">
            <v>4.8099999999999996</v>
          </cell>
          <cell r="J176">
            <v>36769</v>
          </cell>
          <cell r="K176">
            <v>4.9800000000000004</v>
          </cell>
          <cell r="M176">
            <v>36769</v>
          </cell>
          <cell r="N176">
            <v>5.1100000000000003</v>
          </cell>
          <cell r="P176">
            <v>36769</v>
          </cell>
          <cell r="Q176">
            <v>5.22</v>
          </cell>
          <cell r="S176">
            <v>36769</v>
          </cell>
          <cell r="T176">
            <v>5.2169999999999996</v>
          </cell>
          <cell r="V176">
            <v>36769</v>
          </cell>
          <cell r="W176">
            <v>5.2409999999999997</v>
          </cell>
          <cell r="Y176">
            <v>36769</v>
          </cell>
          <cell r="Z176">
            <v>5.2889999999999997</v>
          </cell>
          <cell r="AB176">
            <v>36769</v>
          </cell>
          <cell r="AC176">
            <v>5.2380000000000004</v>
          </cell>
          <cell r="AE176">
            <v>36769</v>
          </cell>
          <cell r="AF176">
            <v>5.367</v>
          </cell>
          <cell r="AH176">
            <v>36769</v>
          </cell>
          <cell r="AI176">
            <v>5.2990000000000004</v>
          </cell>
          <cell r="AK176">
            <v>36769</v>
          </cell>
          <cell r="AL176">
            <v>5.319</v>
          </cell>
          <cell r="AN176">
            <v>36769</v>
          </cell>
          <cell r="AO176">
            <v>5.4329999999999998</v>
          </cell>
        </row>
        <row r="177">
          <cell r="A177">
            <v>36770</v>
          </cell>
          <cell r="B177">
            <v>4.58</v>
          </cell>
          <cell r="D177">
            <v>36770</v>
          </cell>
          <cell r="E177">
            <v>4.6100000000000003</v>
          </cell>
          <cell r="G177">
            <v>36770</v>
          </cell>
          <cell r="H177">
            <v>4.74</v>
          </cell>
          <cell r="J177">
            <v>36770</v>
          </cell>
          <cell r="K177">
            <v>4.93</v>
          </cell>
          <cell r="M177">
            <v>36770</v>
          </cell>
          <cell r="N177">
            <v>5.0599999999999996</v>
          </cell>
          <cell r="P177">
            <v>36770</v>
          </cell>
          <cell r="Q177">
            <v>5.14</v>
          </cell>
          <cell r="S177">
            <v>36770</v>
          </cell>
          <cell r="T177">
            <v>5.1079999999999997</v>
          </cell>
          <cell r="V177">
            <v>36770</v>
          </cell>
          <cell r="W177">
            <v>5.1390000000000002</v>
          </cell>
          <cell r="Y177">
            <v>36770</v>
          </cell>
          <cell r="Z177">
            <v>5.181</v>
          </cell>
          <cell r="AB177">
            <v>36770</v>
          </cell>
          <cell r="AC177">
            <v>5.1269999999999998</v>
          </cell>
          <cell r="AE177">
            <v>36770</v>
          </cell>
          <cell r="AF177">
            <v>5.258</v>
          </cell>
          <cell r="AH177">
            <v>36770</v>
          </cell>
          <cell r="AI177">
            <v>5.1920000000000002</v>
          </cell>
          <cell r="AK177">
            <v>36770</v>
          </cell>
          <cell r="AL177">
            <v>5.218</v>
          </cell>
          <cell r="AN177">
            <v>36770</v>
          </cell>
          <cell r="AO177">
            <v>5.3470000000000004</v>
          </cell>
        </row>
        <row r="178">
          <cell r="A178">
            <v>36773</v>
          </cell>
          <cell r="B178">
            <v>4.5599999999999996</v>
          </cell>
          <cell r="D178">
            <v>36773</v>
          </cell>
          <cell r="E178">
            <v>4.63</v>
          </cell>
          <cell r="G178">
            <v>36773</v>
          </cell>
          <cell r="H178">
            <v>4.7699999999999996</v>
          </cell>
          <cell r="J178">
            <v>36773</v>
          </cell>
          <cell r="K178">
            <v>4.93</v>
          </cell>
          <cell r="M178">
            <v>36773</v>
          </cell>
          <cell r="N178">
            <v>5.05</v>
          </cell>
          <cell r="P178">
            <v>36773</v>
          </cell>
          <cell r="Q178">
            <v>5.14</v>
          </cell>
          <cell r="S178">
            <v>36773</v>
          </cell>
          <cell r="T178">
            <v>5.1079999999999997</v>
          </cell>
          <cell r="V178">
            <v>36773</v>
          </cell>
          <cell r="W178">
            <v>5.1289999999999996</v>
          </cell>
          <cell r="Y178">
            <v>36773</v>
          </cell>
          <cell r="Z178">
            <v>5.1669999999999998</v>
          </cell>
          <cell r="AB178">
            <v>36773</v>
          </cell>
          <cell r="AC178">
            <v>5.1130000000000004</v>
          </cell>
          <cell r="AE178">
            <v>36773</v>
          </cell>
          <cell r="AF178">
            <v>5.2510000000000003</v>
          </cell>
          <cell r="AH178">
            <v>36773</v>
          </cell>
          <cell r="AI178">
            <v>5.1920000000000002</v>
          </cell>
          <cell r="AK178">
            <v>36773</v>
          </cell>
          <cell r="AL178">
            <v>5.2190000000000003</v>
          </cell>
          <cell r="AN178">
            <v>36773</v>
          </cell>
          <cell r="AO178">
            <v>5.36</v>
          </cell>
        </row>
        <row r="179">
          <cell r="A179">
            <v>36774</v>
          </cell>
          <cell r="B179">
            <v>4.59</v>
          </cell>
          <cell r="D179">
            <v>36774</v>
          </cell>
          <cell r="E179">
            <v>4.66</v>
          </cell>
          <cell r="G179">
            <v>36774</v>
          </cell>
          <cell r="H179">
            <v>4.78</v>
          </cell>
          <cell r="J179">
            <v>36774</v>
          </cell>
          <cell r="K179">
            <v>4.97</v>
          </cell>
          <cell r="M179">
            <v>36774</v>
          </cell>
          <cell r="N179">
            <v>5.09</v>
          </cell>
          <cell r="P179">
            <v>36774</v>
          </cell>
          <cell r="Q179">
            <v>5.18</v>
          </cell>
          <cell r="S179">
            <v>36774</v>
          </cell>
          <cell r="T179">
            <v>5.2169999999999996</v>
          </cell>
          <cell r="V179">
            <v>36774</v>
          </cell>
          <cell r="W179">
            <v>5.2169999999999996</v>
          </cell>
          <cell r="Y179">
            <v>36774</v>
          </cell>
          <cell r="Z179">
            <v>5.2889999999999997</v>
          </cell>
          <cell r="AB179">
            <v>36774</v>
          </cell>
          <cell r="AC179">
            <v>5.24</v>
          </cell>
          <cell r="AE179">
            <v>36774</v>
          </cell>
          <cell r="AF179">
            <v>5.367</v>
          </cell>
          <cell r="AH179">
            <v>36774</v>
          </cell>
          <cell r="AI179">
            <v>5.2990000000000004</v>
          </cell>
          <cell r="AK179">
            <v>36774</v>
          </cell>
          <cell r="AL179">
            <v>5.3150000000000004</v>
          </cell>
          <cell r="AN179">
            <v>36774</v>
          </cell>
          <cell r="AO179">
            <v>5.4329999999999998</v>
          </cell>
        </row>
        <row r="180">
          <cell r="A180">
            <v>36775</v>
          </cell>
          <cell r="B180">
            <v>4.6100000000000003</v>
          </cell>
          <cell r="D180">
            <v>36775</v>
          </cell>
          <cell r="E180">
            <v>4.66</v>
          </cell>
          <cell r="G180">
            <v>36775</v>
          </cell>
          <cell r="H180">
            <v>4.82</v>
          </cell>
          <cell r="J180">
            <v>36775</v>
          </cell>
          <cell r="K180">
            <v>5.01</v>
          </cell>
          <cell r="M180">
            <v>36775</v>
          </cell>
          <cell r="N180">
            <v>5.14</v>
          </cell>
          <cell r="P180">
            <v>36775</v>
          </cell>
          <cell r="Q180">
            <v>5.24</v>
          </cell>
          <cell r="S180">
            <v>36775</v>
          </cell>
          <cell r="T180">
            <v>5.2539999999999996</v>
          </cell>
          <cell r="V180">
            <v>36775</v>
          </cell>
          <cell r="W180">
            <v>5.2210000000000001</v>
          </cell>
          <cell r="Y180">
            <v>36775</v>
          </cell>
          <cell r="Z180">
            <v>5.27</v>
          </cell>
          <cell r="AB180">
            <v>36775</v>
          </cell>
          <cell r="AC180">
            <v>5.1890000000000001</v>
          </cell>
          <cell r="AE180">
            <v>36775</v>
          </cell>
          <cell r="AF180">
            <v>5.3090000000000002</v>
          </cell>
          <cell r="AH180">
            <v>36775</v>
          </cell>
          <cell r="AI180">
            <v>5.2519999999999998</v>
          </cell>
          <cell r="AK180">
            <v>36775</v>
          </cell>
          <cell r="AL180">
            <v>5.2939999999999996</v>
          </cell>
          <cell r="AN180">
            <v>36775</v>
          </cell>
          <cell r="AO180">
            <v>5.399</v>
          </cell>
        </row>
        <row r="181">
          <cell r="A181">
            <v>36776</v>
          </cell>
          <cell r="B181">
            <v>4.6399999999999997</v>
          </cell>
          <cell r="D181">
            <v>36776</v>
          </cell>
          <cell r="E181">
            <v>4.68</v>
          </cell>
          <cell r="G181">
            <v>36776</v>
          </cell>
          <cell r="H181">
            <v>4.8099999999999996</v>
          </cell>
          <cell r="J181">
            <v>36776</v>
          </cell>
          <cell r="K181">
            <v>5</v>
          </cell>
          <cell r="M181">
            <v>36776</v>
          </cell>
          <cell r="N181">
            <v>5.12</v>
          </cell>
          <cell r="P181">
            <v>36776</v>
          </cell>
          <cell r="Q181">
            <v>5.22</v>
          </cell>
          <cell r="S181">
            <v>36776</v>
          </cell>
          <cell r="T181">
            <v>5.14</v>
          </cell>
          <cell r="V181">
            <v>36776</v>
          </cell>
          <cell r="W181">
            <v>5.2140000000000004</v>
          </cell>
          <cell r="Y181">
            <v>36776</v>
          </cell>
          <cell r="Z181">
            <v>5.27</v>
          </cell>
          <cell r="AB181">
            <v>36776</v>
          </cell>
          <cell r="AC181">
            <v>5.2030000000000003</v>
          </cell>
          <cell r="AE181">
            <v>36776</v>
          </cell>
          <cell r="AF181">
            <v>5.3330000000000002</v>
          </cell>
          <cell r="AH181">
            <v>36776</v>
          </cell>
          <cell r="AI181">
            <v>5.2430000000000003</v>
          </cell>
          <cell r="AK181">
            <v>36776</v>
          </cell>
          <cell r="AL181">
            <v>5.2889999999999997</v>
          </cell>
          <cell r="AN181">
            <v>36776</v>
          </cell>
          <cell r="AO181">
            <v>5.431</v>
          </cell>
        </row>
        <row r="182">
          <cell r="A182">
            <v>36777</v>
          </cell>
          <cell r="B182">
            <v>4.45</v>
          </cell>
          <cell r="D182">
            <v>36777</v>
          </cell>
          <cell r="E182">
            <v>4.68</v>
          </cell>
          <cell r="G182">
            <v>36777</v>
          </cell>
          <cell r="H182">
            <v>4.82</v>
          </cell>
          <cell r="J182">
            <v>36777</v>
          </cell>
          <cell r="K182">
            <v>5.0199999999999996</v>
          </cell>
          <cell r="M182">
            <v>36777</v>
          </cell>
          <cell r="N182">
            <v>5.14</v>
          </cell>
          <cell r="P182">
            <v>36777</v>
          </cell>
          <cell r="Q182">
            <v>5.23</v>
          </cell>
          <cell r="S182">
            <v>36777</v>
          </cell>
          <cell r="T182">
            <v>5.2060000000000004</v>
          </cell>
          <cell r="V182">
            <v>36777</v>
          </cell>
          <cell r="W182">
            <v>5.2240000000000002</v>
          </cell>
          <cell r="Y182">
            <v>36777</v>
          </cell>
          <cell r="Z182">
            <v>5.2679999999999998</v>
          </cell>
          <cell r="AB182">
            <v>36777</v>
          </cell>
          <cell r="AC182">
            <v>5.2119999999999997</v>
          </cell>
          <cell r="AE182">
            <v>36777</v>
          </cell>
          <cell r="AF182">
            <v>5.3559999999999999</v>
          </cell>
          <cell r="AH182">
            <v>36777</v>
          </cell>
          <cell r="AI182">
            <v>5.2869999999999999</v>
          </cell>
          <cell r="AK182">
            <v>36777</v>
          </cell>
          <cell r="AL182">
            <v>5.3150000000000004</v>
          </cell>
          <cell r="AN182">
            <v>36777</v>
          </cell>
          <cell r="AO182">
            <v>5.4379999999999997</v>
          </cell>
        </row>
        <row r="183">
          <cell r="A183">
            <v>36780</v>
          </cell>
          <cell r="B183">
            <v>4.63</v>
          </cell>
          <cell r="D183">
            <v>36780</v>
          </cell>
          <cell r="E183">
            <v>4.67</v>
          </cell>
          <cell r="G183">
            <v>36780</v>
          </cell>
          <cell r="H183">
            <v>4.82</v>
          </cell>
          <cell r="J183">
            <v>36780</v>
          </cell>
          <cell r="K183">
            <v>5.01</v>
          </cell>
          <cell r="M183">
            <v>36780</v>
          </cell>
          <cell r="N183">
            <v>5.13</v>
          </cell>
          <cell r="P183">
            <v>36780</v>
          </cell>
          <cell r="Q183">
            <v>5.22</v>
          </cell>
          <cell r="S183">
            <v>36780</v>
          </cell>
          <cell r="T183">
            <v>5.2119999999999997</v>
          </cell>
          <cell r="V183">
            <v>36780</v>
          </cell>
          <cell r="W183">
            <v>5.2060000000000004</v>
          </cell>
          <cell r="Y183">
            <v>36780</v>
          </cell>
          <cell r="Z183">
            <v>5.2450000000000001</v>
          </cell>
          <cell r="AB183">
            <v>36780</v>
          </cell>
          <cell r="AC183">
            <v>5.1840000000000002</v>
          </cell>
          <cell r="AE183">
            <v>36780</v>
          </cell>
          <cell r="AF183">
            <v>5.3310000000000004</v>
          </cell>
          <cell r="AH183">
            <v>36780</v>
          </cell>
          <cell r="AI183">
            <v>5.2679999999999998</v>
          </cell>
          <cell r="AK183">
            <v>36780</v>
          </cell>
          <cell r="AL183">
            <v>5.2990000000000004</v>
          </cell>
          <cell r="AN183">
            <v>36780</v>
          </cell>
          <cell r="AO183">
            <v>5.415</v>
          </cell>
        </row>
        <row r="184">
          <cell r="A184">
            <v>36781</v>
          </cell>
          <cell r="B184">
            <v>4.59</v>
          </cell>
          <cell r="D184">
            <v>36781</v>
          </cell>
          <cell r="E184">
            <v>4.6500000000000004</v>
          </cell>
          <cell r="G184">
            <v>36781</v>
          </cell>
          <cell r="H184">
            <v>4.8</v>
          </cell>
          <cell r="J184">
            <v>36781</v>
          </cell>
          <cell r="K184">
            <v>5.04</v>
          </cell>
          <cell r="M184">
            <v>36781</v>
          </cell>
          <cell r="N184">
            <v>5.16</v>
          </cell>
          <cell r="P184">
            <v>36781</v>
          </cell>
          <cell r="Q184">
            <v>5.26</v>
          </cell>
          <cell r="S184">
            <v>36781</v>
          </cell>
          <cell r="T184">
            <v>5.2</v>
          </cell>
          <cell r="V184">
            <v>36781</v>
          </cell>
          <cell r="W184">
            <v>5.234</v>
          </cell>
          <cell r="Y184">
            <v>36781</v>
          </cell>
          <cell r="Z184">
            <v>5.2489999999999997</v>
          </cell>
          <cell r="AB184">
            <v>36781</v>
          </cell>
          <cell r="AC184">
            <v>5.1790000000000003</v>
          </cell>
          <cell r="AE184">
            <v>36781</v>
          </cell>
          <cell r="AF184">
            <v>5.34</v>
          </cell>
          <cell r="AH184">
            <v>36781</v>
          </cell>
          <cell r="AI184">
            <v>5.2789999999999999</v>
          </cell>
          <cell r="AK184">
            <v>36781</v>
          </cell>
          <cell r="AL184">
            <v>5.3150000000000004</v>
          </cell>
          <cell r="AN184">
            <v>36781</v>
          </cell>
          <cell r="AO184">
            <v>5.4429999999999996</v>
          </cell>
        </row>
        <row r="185">
          <cell r="A185">
            <v>36782</v>
          </cell>
          <cell r="B185">
            <v>4.55</v>
          </cell>
          <cell r="D185">
            <v>36782</v>
          </cell>
          <cell r="E185">
            <v>4.6399999999999997</v>
          </cell>
          <cell r="G185">
            <v>36782</v>
          </cell>
          <cell r="H185">
            <v>4.79</v>
          </cell>
          <cell r="J185">
            <v>36782</v>
          </cell>
          <cell r="K185">
            <v>4.97</v>
          </cell>
          <cell r="M185">
            <v>36782</v>
          </cell>
          <cell r="N185">
            <v>5.09</v>
          </cell>
          <cell r="P185">
            <v>36782</v>
          </cell>
          <cell r="Q185">
            <v>5.18</v>
          </cell>
          <cell r="S185">
            <v>36782</v>
          </cell>
          <cell r="T185">
            <v>5.1520000000000001</v>
          </cell>
          <cell r="V185">
            <v>36782</v>
          </cell>
          <cell r="W185">
            <v>5.16</v>
          </cell>
          <cell r="Y185">
            <v>36782</v>
          </cell>
          <cell r="Z185">
            <v>5.2030000000000003</v>
          </cell>
          <cell r="AB185">
            <v>36782</v>
          </cell>
          <cell r="AC185">
            <v>5.1539999999999999</v>
          </cell>
          <cell r="AE185">
            <v>36782</v>
          </cell>
          <cell r="AF185">
            <v>5.3129999999999997</v>
          </cell>
          <cell r="AH185">
            <v>36782</v>
          </cell>
          <cell r="AI185">
            <v>5.2770000000000001</v>
          </cell>
          <cell r="AK185">
            <v>36782</v>
          </cell>
          <cell r="AL185">
            <v>5.3209999999999997</v>
          </cell>
          <cell r="AN185">
            <v>36782</v>
          </cell>
          <cell r="AO185">
            <v>5.5019999999999998</v>
          </cell>
        </row>
        <row r="186">
          <cell r="A186">
            <v>36783</v>
          </cell>
          <cell r="B186">
            <v>4.5199999999999996</v>
          </cell>
          <cell r="D186">
            <v>36783</v>
          </cell>
          <cell r="E186">
            <v>4.63</v>
          </cell>
          <cell r="G186">
            <v>36783</v>
          </cell>
          <cell r="H186">
            <v>4.78</v>
          </cell>
          <cell r="J186">
            <v>36783</v>
          </cell>
          <cell r="K186">
            <v>4.95</v>
          </cell>
          <cell r="M186">
            <v>36783</v>
          </cell>
          <cell r="N186">
            <v>5.0599999999999996</v>
          </cell>
          <cell r="P186">
            <v>36783</v>
          </cell>
          <cell r="Q186">
            <v>5.15</v>
          </cell>
          <cell r="S186">
            <v>36783</v>
          </cell>
          <cell r="T186">
            <v>5.1020000000000003</v>
          </cell>
          <cell r="V186">
            <v>36783</v>
          </cell>
          <cell r="W186">
            <v>5.1379999999999999</v>
          </cell>
          <cell r="Y186">
            <v>36783</v>
          </cell>
          <cell r="Z186">
            <v>5.1829999999999998</v>
          </cell>
          <cell r="AB186">
            <v>36783</v>
          </cell>
          <cell r="AC186">
            <v>5.1420000000000003</v>
          </cell>
          <cell r="AE186">
            <v>36783</v>
          </cell>
          <cell r="AF186">
            <v>5.298</v>
          </cell>
          <cell r="AH186">
            <v>36783</v>
          </cell>
          <cell r="AI186">
            <v>5.2720000000000002</v>
          </cell>
          <cell r="AK186">
            <v>36783</v>
          </cell>
          <cell r="AL186">
            <v>5.3470000000000004</v>
          </cell>
          <cell r="AN186">
            <v>36783</v>
          </cell>
          <cell r="AO186">
            <v>5.5279999999999996</v>
          </cell>
        </row>
        <row r="187">
          <cell r="A187">
            <v>36784</v>
          </cell>
          <cell r="B187">
            <v>4.53</v>
          </cell>
          <cell r="D187">
            <v>36784</v>
          </cell>
          <cell r="E187">
            <v>4.6100000000000003</v>
          </cell>
          <cell r="G187">
            <v>36784</v>
          </cell>
          <cell r="H187">
            <v>4.7699999999999996</v>
          </cell>
          <cell r="J187">
            <v>36784</v>
          </cell>
          <cell r="K187">
            <v>4.93</v>
          </cell>
          <cell r="M187">
            <v>36784</v>
          </cell>
          <cell r="N187">
            <v>5.03</v>
          </cell>
          <cell r="P187">
            <v>36784</v>
          </cell>
          <cell r="Q187">
            <v>5.12</v>
          </cell>
          <cell r="S187">
            <v>36784</v>
          </cell>
          <cell r="T187">
            <v>5.1070000000000002</v>
          </cell>
          <cell r="V187">
            <v>36784</v>
          </cell>
          <cell r="W187">
            <v>5.1239999999999997</v>
          </cell>
          <cell r="Y187">
            <v>36784</v>
          </cell>
          <cell r="Z187">
            <v>5.1779999999999999</v>
          </cell>
          <cell r="AB187">
            <v>36784</v>
          </cell>
          <cell r="AC187">
            <v>5.1440000000000001</v>
          </cell>
          <cell r="AE187">
            <v>36784</v>
          </cell>
          <cell r="AF187">
            <v>5.319</v>
          </cell>
          <cell r="AH187">
            <v>36784</v>
          </cell>
          <cell r="AI187">
            <v>5.3120000000000003</v>
          </cell>
          <cell r="AK187">
            <v>36784</v>
          </cell>
          <cell r="AL187">
            <v>5.3840000000000003</v>
          </cell>
          <cell r="AN187">
            <v>36784</v>
          </cell>
          <cell r="AO187">
            <v>5.6029999999999998</v>
          </cell>
        </row>
        <row r="188">
          <cell r="A188">
            <v>36787</v>
          </cell>
          <cell r="B188">
            <v>4.51</v>
          </cell>
          <cell r="D188">
            <v>36787</v>
          </cell>
          <cell r="E188">
            <v>4.6500000000000004</v>
          </cell>
          <cell r="G188">
            <v>36787</v>
          </cell>
          <cell r="H188">
            <v>4.8</v>
          </cell>
          <cell r="J188">
            <v>36787</v>
          </cell>
          <cell r="K188">
            <v>4.9800000000000004</v>
          </cell>
          <cell r="M188">
            <v>36787</v>
          </cell>
          <cell r="N188">
            <v>5.03</v>
          </cell>
          <cell r="P188">
            <v>36787</v>
          </cell>
          <cell r="Q188">
            <v>5.1100000000000003</v>
          </cell>
          <cell r="S188">
            <v>36787</v>
          </cell>
          <cell r="T188">
            <v>5.1020000000000003</v>
          </cell>
          <cell r="V188">
            <v>36787</v>
          </cell>
          <cell r="W188">
            <v>5.1139999999999999</v>
          </cell>
          <cell r="Y188">
            <v>36787</v>
          </cell>
          <cell r="Z188">
            <v>5.1669999999999998</v>
          </cell>
          <cell r="AB188">
            <v>36787</v>
          </cell>
          <cell r="AC188">
            <v>5.1470000000000002</v>
          </cell>
          <cell r="AE188">
            <v>36787</v>
          </cell>
          <cell r="AF188">
            <v>5.335</v>
          </cell>
          <cell r="AH188">
            <v>36787</v>
          </cell>
          <cell r="AI188">
            <v>5.3410000000000002</v>
          </cell>
          <cell r="AK188">
            <v>36787</v>
          </cell>
          <cell r="AL188">
            <v>5.4340000000000002</v>
          </cell>
          <cell r="AN188">
            <v>36787</v>
          </cell>
          <cell r="AO188">
            <v>5.649</v>
          </cell>
        </row>
        <row r="189">
          <cell r="A189">
            <v>36788</v>
          </cell>
          <cell r="B189">
            <v>4.55</v>
          </cell>
          <cell r="D189">
            <v>36788</v>
          </cell>
          <cell r="E189">
            <v>4.6500000000000004</v>
          </cell>
          <cell r="G189">
            <v>36788</v>
          </cell>
          <cell r="H189">
            <v>4.79</v>
          </cell>
          <cell r="J189">
            <v>36788</v>
          </cell>
          <cell r="K189">
            <v>4.9800000000000004</v>
          </cell>
          <cell r="M189">
            <v>36788</v>
          </cell>
          <cell r="N189">
            <v>5</v>
          </cell>
          <cell r="P189">
            <v>36788</v>
          </cell>
          <cell r="Q189">
            <v>5.09</v>
          </cell>
          <cell r="S189">
            <v>36788</v>
          </cell>
          <cell r="T189">
            <v>5.0640000000000001</v>
          </cell>
          <cell r="V189">
            <v>36788</v>
          </cell>
          <cell r="W189">
            <v>5.0919999999999996</v>
          </cell>
          <cell r="Y189">
            <v>36788</v>
          </cell>
          <cell r="Z189">
            <v>5.1470000000000002</v>
          </cell>
          <cell r="AB189">
            <v>36788</v>
          </cell>
          <cell r="AC189">
            <v>5.1260000000000003</v>
          </cell>
          <cell r="AE189">
            <v>36788</v>
          </cell>
          <cell r="AF189">
            <v>5.3109999999999999</v>
          </cell>
          <cell r="AH189">
            <v>36788</v>
          </cell>
          <cell r="AI189">
            <v>5.3209999999999997</v>
          </cell>
          <cell r="AK189">
            <v>36788</v>
          </cell>
          <cell r="AL189">
            <v>5.415</v>
          </cell>
          <cell r="AN189">
            <v>36788</v>
          </cell>
          <cell r="AO189">
            <v>5.6420000000000003</v>
          </cell>
        </row>
        <row r="190">
          <cell r="A190">
            <v>36789</v>
          </cell>
          <cell r="B190">
            <v>4.53</v>
          </cell>
          <cell r="D190">
            <v>36789</v>
          </cell>
          <cell r="E190">
            <v>4.6399999999999997</v>
          </cell>
          <cell r="G190">
            <v>36789</v>
          </cell>
          <cell r="H190">
            <v>4.8</v>
          </cell>
          <cell r="J190">
            <v>36789</v>
          </cell>
          <cell r="K190">
            <v>4.91</v>
          </cell>
          <cell r="M190">
            <v>36789</v>
          </cell>
          <cell r="N190">
            <v>5.01</v>
          </cell>
          <cell r="P190">
            <v>36789</v>
          </cell>
          <cell r="Q190">
            <v>5.08</v>
          </cell>
          <cell r="S190">
            <v>36789</v>
          </cell>
          <cell r="T190">
            <v>5.0629999999999997</v>
          </cell>
          <cell r="V190">
            <v>36789</v>
          </cell>
          <cell r="W190">
            <v>5.0949999999999998</v>
          </cell>
          <cell r="Y190">
            <v>36789</v>
          </cell>
          <cell r="Z190">
            <v>5.1550000000000002</v>
          </cell>
          <cell r="AB190">
            <v>36789</v>
          </cell>
          <cell r="AC190">
            <v>5.1230000000000002</v>
          </cell>
          <cell r="AE190">
            <v>36789</v>
          </cell>
          <cell r="AF190">
            <v>5.3090000000000002</v>
          </cell>
          <cell r="AH190">
            <v>36789</v>
          </cell>
          <cell r="AI190">
            <v>5.3159999999999998</v>
          </cell>
          <cell r="AK190">
            <v>36789</v>
          </cell>
          <cell r="AL190">
            <v>5.3949999999999996</v>
          </cell>
          <cell r="AN190">
            <v>36789</v>
          </cell>
          <cell r="AO190">
            <v>5.61</v>
          </cell>
        </row>
        <row r="191">
          <cell r="A191">
            <v>36790</v>
          </cell>
          <cell r="B191">
            <v>4.25</v>
          </cell>
          <cell r="D191">
            <v>36790</v>
          </cell>
          <cell r="E191">
            <v>4.67</v>
          </cell>
          <cell r="G191">
            <v>36790</v>
          </cell>
          <cell r="H191">
            <v>4.79</v>
          </cell>
          <cell r="J191">
            <v>36790</v>
          </cell>
          <cell r="K191">
            <v>4.91</v>
          </cell>
          <cell r="M191">
            <v>36790</v>
          </cell>
          <cell r="N191">
            <v>5.01</v>
          </cell>
          <cell r="P191">
            <v>36790</v>
          </cell>
          <cell r="Q191">
            <v>5.07</v>
          </cell>
          <cell r="S191">
            <v>36790</v>
          </cell>
          <cell r="T191">
            <v>5.0570000000000004</v>
          </cell>
          <cell r="V191">
            <v>36790</v>
          </cell>
          <cell r="W191">
            <v>5.0570000000000004</v>
          </cell>
          <cell r="Y191">
            <v>36790</v>
          </cell>
          <cell r="Z191">
            <v>5.1139999999999999</v>
          </cell>
          <cell r="AB191">
            <v>36790</v>
          </cell>
          <cell r="AC191">
            <v>5.1040000000000001</v>
          </cell>
          <cell r="AE191">
            <v>36790</v>
          </cell>
          <cell r="AF191">
            <v>5.2610000000000001</v>
          </cell>
          <cell r="AH191">
            <v>36790</v>
          </cell>
          <cell r="AI191">
            <v>5.2679999999999998</v>
          </cell>
          <cell r="AK191">
            <v>36790</v>
          </cell>
          <cell r="AL191">
            <v>5.3639999999999999</v>
          </cell>
          <cell r="AN191">
            <v>36790</v>
          </cell>
          <cell r="AO191">
            <v>5.5789999999999997</v>
          </cell>
        </row>
        <row r="192">
          <cell r="A192">
            <v>36791</v>
          </cell>
          <cell r="B192">
            <v>4.63</v>
          </cell>
          <cell r="D192">
            <v>36791</v>
          </cell>
          <cell r="E192">
            <v>4.68</v>
          </cell>
          <cell r="G192">
            <v>36791</v>
          </cell>
          <cell r="H192">
            <v>4.79</v>
          </cell>
          <cell r="J192">
            <v>36791</v>
          </cell>
          <cell r="K192">
            <v>4.95</v>
          </cell>
          <cell r="M192">
            <v>36791</v>
          </cell>
          <cell r="N192">
            <v>4.97</v>
          </cell>
          <cell r="P192">
            <v>36791</v>
          </cell>
          <cell r="Q192">
            <v>5.09</v>
          </cell>
          <cell r="S192">
            <v>36791</v>
          </cell>
          <cell r="T192">
            <v>4.9930000000000003</v>
          </cell>
          <cell r="V192">
            <v>36791</v>
          </cell>
          <cell r="W192">
            <v>5.024</v>
          </cell>
          <cell r="Y192">
            <v>36791</v>
          </cell>
          <cell r="Z192">
            <v>5.0730000000000004</v>
          </cell>
          <cell r="AB192">
            <v>36791</v>
          </cell>
          <cell r="AC192">
            <v>5.0359999999999996</v>
          </cell>
          <cell r="AE192">
            <v>36791</v>
          </cell>
          <cell r="AF192">
            <v>5.2210000000000001</v>
          </cell>
          <cell r="AH192">
            <v>36791</v>
          </cell>
          <cell r="AI192">
            <v>5.2249999999999996</v>
          </cell>
          <cell r="AK192">
            <v>36791</v>
          </cell>
          <cell r="AL192">
            <v>5.3310000000000004</v>
          </cell>
          <cell r="AN192">
            <v>36791</v>
          </cell>
          <cell r="AO192">
            <v>5.5720000000000001</v>
          </cell>
        </row>
        <row r="193">
          <cell r="A193">
            <v>36794</v>
          </cell>
          <cell r="B193">
            <v>4.6399999999999997</v>
          </cell>
          <cell r="D193">
            <v>36794</v>
          </cell>
          <cell r="E193">
            <v>4.71</v>
          </cell>
          <cell r="G193">
            <v>36794</v>
          </cell>
          <cell r="H193">
            <v>4.82</v>
          </cell>
          <cell r="J193">
            <v>36794</v>
          </cell>
          <cell r="K193">
            <v>5</v>
          </cell>
          <cell r="M193">
            <v>36794</v>
          </cell>
          <cell r="N193">
            <v>5.0599999999999996</v>
          </cell>
          <cell r="P193">
            <v>36794</v>
          </cell>
          <cell r="Q193">
            <v>5.14</v>
          </cell>
          <cell r="S193">
            <v>36794</v>
          </cell>
          <cell r="T193">
            <v>5.1020000000000003</v>
          </cell>
          <cell r="V193">
            <v>36794</v>
          </cell>
          <cell r="W193">
            <v>5.1020000000000003</v>
          </cell>
          <cell r="Y193">
            <v>36794</v>
          </cell>
          <cell r="Z193">
            <v>5.15</v>
          </cell>
          <cell r="AB193">
            <v>36794</v>
          </cell>
          <cell r="AC193">
            <v>5.0999999999999996</v>
          </cell>
          <cell r="AE193">
            <v>36794</v>
          </cell>
          <cell r="AF193">
            <v>5.2750000000000004</v>
          </cell>
          <cell r="AH193">
            <v>36794</v>
          </cell>
          <cell r="AI193">
            <v>5.2729999999999997</v>
          </cell>
          <cell r="AK193">
            <v>36794</v>
          </cell>
          <cell r="AL193">
            <v>5.3579999999999997</v>
          </cell>
          <cell r="AN193">
            <v>36794</v>
          </cell>
          <cell r="AO193">
            <v>5.59</v>
          </cell>
        </row>
        <row r="194">
          <cell r="A194">
            <v>36795</v>
          </cell>
          <cell r="B194">
            <v>4.7</v>
          </cell>
          <cell r="D194">
            <v>36795</v>
          </cell>
          <cell r="E194">
            <v>4.74</v>
          </cell>
          <cell r="G194">
            <v>36795</v>
          </cell>
          <cell r="H194">
            <v>4.88</v>
          </cell>
          <cell r="J194">
            <v>36795</v>
          </cell>
          <cell r="K194">
            <v>4.97</v>
          </cell>
          <cell r="M194">
            <v>36795</v>
          </cell>
          <cell r="N194">
            <v>5.04</v>
          </cell>
          <cell r="P194">
            <v>36795</v>
          </cell>
          <cell r="Q194">
            <v>5.1100000000000003</v>
          </cell>
          <cell r="S194">
            <v>36795</v>
          </cell>
          <cell r="T194">
            <v>5.08</v>
          </cell>
          <cell r="V194">
            <v>36795</v>
          </cell>
          <cell r="W194">
            <v>5.0720000000000001</v>
          </cell>
          <cell r="Y194">
            <v>36795</v>
          </cell>
          <cell r="Z194">
            <v>5.1189999999999998</v>
          </cell>
          <cell r="AB194">
            <v>36795</v>
          </cell>
          <cell r="AC194">
            <v>5.0620000000000003</v>
          </cell>
          <cell r="AE194">
            <v>36795</v>
          </cell>
          <cell r="AF194">
            <v>5.2469999999999999</v>
          </cell>
          <cell r="AH194">
            <v>36795</v>
          </cell>
          <cell r="AI194">
            <v>5.2480000000000002</v>
          </cell>
          <cell r="AK194">
            <v>36795</v>
          </cell>
          <cell r="AL194">
            <v>5.343</v>
          </cell>
          <cell r="AN194">
            <v>36795</v>
          </cell>
          <cell r="AO194">
            <v>5.5629999999999997</v>
          </cell>
        </row>
        <row r="195">
          <cell r="A195">
            <v>36796</v>
          </cell>
          <cell r="B195">
            <v>4.68</v>
          </cell>
          <cell r="D195">
            <v>36796</v>
          </cell>
          <cell r="E195">
            <v>4.76</v>
          </cell>
          <cell r="G195">
            <v>36796</v>
          </cell>
          <cell r="H195">
            <v>4.8600000000000003</v>
          </cell>
          <cell r="J195">
            <v>36796</v>
          </cell>
          <cell r="K195">
            <v>4.9800000000000004</v>
          </cell>
          <cell r="M195">
            <v>36796</v>
          </cell>
          <cell r="N195">
            <v>5.0599999999999996</v>
          </cell>
          <cell r="P195">
            <v>36796</v>
          </cell>
          <cell r="Q195">
            <v>5.13</v>
          </cell>
          <cell r="S195">
            <v>36796</v>
          </cell>
          <cell r="T195">
            <v>5.0750000000000002</v>
          </cell>
          <cell r="V195">
            <v>36796</v>
          </cell>
          <cell r="W195">
            <v>5.0949999999999998</v>
          </cell>
          <cell r="Y195">
            <v>36796</v>
          </cell>
          <cell r="Z195">
            <v>5.0869999999999997</v>
          </cell>
          <cell r="AB195">
            <v>36796</v>
          </cell>
          <cell r="AC195">
            <v>5.0999999999999996</v>
          </cell>
          <cell r="AE195">
            <v>36796</v>
          </cell>
          <cell r="AF195">
            <v>5.2750000000000004</v>
          </cell>
          <cell r="AH195">
            <v>36796</v>
          </cell>
          <cell r="AI195">
            <v>5.29</v>
          </cell>
          <cell r="AK195">
            <v>36796</v>
          </cell>
          <cell r="AL195">
            <v>5.3689999999999998</v>
          </cell>
          <cell r="AN195">
            <v>36796</v>
          </cell>
          <cell r="AO195">
            <v>5.6219999999999999</v>
          </cell>
        </row>
        <row r="196">
          <cell r="A196">
            <v>36797</v>
          </cell>
          <cell r="B196">
            <v>4.88</v>
          </cell>
          <cell r="D196">
            <v>36797</v>
          </cell>
          <cell r="E196">
            <v>4.78</v>
          </cell>
          <cell r="G196">
            <v>36797</v>
          </cell>
          <cell r="H196">
            <v>4.97</v>
          </cell>
          <cell r="J196">
            <v>36797</v>
          </cell>
          <cell r="K196">
            <v>5.03</v>
          </cell>
          <cell r="M196">
            <v>36797</v>
          </cell>
          <cell r="N196">
            <v>5.1100000000000003</v>
          </cell>
          <cell r="P196">
            <v>36797</v>
          </cell>
          <cell r="Q196">
            <v>5.18</v>
          </cell>
          <cell r="S196">
            <v>36797</v>
          </cell>
          <cell r="T196">
            <v>5.085</v>
          </cell>
          <cell r="V196">
            <v>36797</v>
          </cell>
          <cell r="W196">
            <v>5.09</v>
          </cell>
          <cell r="Y196">
            <v>36797</v>
          </cell>
          <cell r="Z196">
            <v>5.13</v>
          </cell>
          <cell r="AB196">
            <v>36797</v>
          </cell>
          <cell r="AC196">
            <v>5.0880000000000001</v>
          </cell>
          <cell r="AE196">
            <v>36797</v>
          </cell>
          <cell r="AF196">
            <v>5.234</v>
          </cell>
          <cell r="AH196">
            <v>36797</v>
          </cell>
          <cell r="AI196">
            <v>5.2619999999999996</v>
          </cell>
          <cell r="AK196">
            <v>36797</v>
          </cell>
          <cell r="AL196">
            <v>5.3460000000000001</v>
          </cell>
          <cell r="AN196">
            <v>36797</v>
          </cell>
          <cell r="AO196">
            <v>5.585</v>
          </cell>
        </row>
        <row r="197">
          <cell r="A197">
            <v>36798</v>
          </cell>
          <cell r="B197">
            <v>4.7</v>
          </cell>
          <cell r="D197">
            <v>36798</v>
          </cell>
          <cell r="E197">
            <v>4.78</v>
          </cell>
          <cell r="G197">
            <v>36798</v>
          </cell>
          <cell r="H197">
            <v>4.99</v>
          </cell>
          <cell r="J197">
            <v>36798</v>
          </cell>
          <cell r="K197">
            <v>5.03</v>
          </cell>
          <cell r="M197">
            <v>36798</v>
          </cell>
          <cell r="N197">
            <v>5.0599999999999996</v>
          </cell>
          <cell r="P197">
            <v>36798</v>
          </cell>
          <cell r="Q197">
            <v>5.13</v>
          </cell>
          <cell r="S197">
            <v>36798</v>
          </cell>
          <cell r="T197">
            <v>5.0519999999999996</v>
          </cell>
          <cell r="V197">
            <v>36798</v>
          </cell>
          <cell r="W197">
            <v>5.0590000000000002</v>
          </cell>
          <cell r="Y197">
            <v>36798</v>
          </cell>
          <cell r="Z197">
            <v>5.0590000000000002</v>
          </cell>
          <cell r="AB197">
            <v>36798</v>
          </cell>
          <cell r="AC197">
            <v>5.0570000000000004</v>
          </cell>
          <cell r="AE197">
            <v>36798</v>
          </cell>
          <cell r="AF197">
            <v>5.2220000000000004</v>
          </cell>
          <cell r="AH197">
            <v>36798</v>
          </cell>
          <cell r="AI197">
            <v>5.2290000000000001</v>
          </cell>
          <cell r="AK197">
            <v>36798</v>
          </cell>
          <cell r="AL197">
            <v>5.3120000000000003</v>
          </cell>
          <cell r="AN197">
            <v>36798</v>
          </cell>
          <cell r="AO197">
            <v>5.5590000000000002</v>
          </cell>
        </row>
        <row r="198">
          <cell r="A198">
            <v>36801</v>
          </cell>
          <cell r="B198">
            <v>4.6900000000000004</v>
          </cell>
          <cell r="D198">
            <v>36801</v>
          </cell>
          <cell r="E198">
            <v>4.7300000000000004</v>
          </cell>
          <cell r="G198">
            <v>36801</v>
          </cell>
          <cell r="H198">
            <v>4.88</v>
          </cell>
          <cell r="J198">
            <v>36801</v>
          </cell>
          <cell r="K198">
            <v>4.95</v>
          </cell>
          <cell r="M198">
            <v>36801</v>
          </cell>
          <cell r="N198">
            <v>5.03</v>
          </cell>
          <cell r="P198">
            <v>36801</v>
          </cell>
          <cell r="Q198">
            <v>5.08</v>
          </cell>
          <cell r="S198">
            <v>36801</v>
          </cell>
          <cell r="T198">
            <v>5.0069999999999997</v>
          </cell>
          <cell r="V198">
            <v>36801</v>
          </cell>
          <cell r="W198">
            <v>5.0330000000000004</v>
          </cell>
          <cell r="Y198">
            <v>36801</v>
          </cell>
          <cell r="Z198">
            <v>5.0839999999999996</v>
          </cell>
          <cell r="AB198">
            <v>36801</v>
          </cell>
          <cell r="AC198">
            <v>5.0410000000000004</v>
          </cell>
          <cell r="AE198">
            <v>36801</v>
          </cell>
          <cell r="AF198">
            <v>5.2249999999999996</v>
          </cell>
          <cell r="AH198">
            <v>36801</v>
          </cell>
          <cell r="AI198">
            <v>5.24</v>
          </cell>
          <cell r="AK198">
            <v>36801</v>
          </cell>
          <cell r="AL198">
            <v>5.3369999999999997</v>
          </cell>
          <cell r="AN198">
            <v>36801</v>
          </cell>
          <cell r="AO198">
            <v>5.6079999999999997</v>
          </cell>
        </row>
        <row r="199">
          <cell r="A199">
            <v>36802</v>
          </cell>
          <cell r="B199">
            <v>4.68</v>
          </cell>
          <cell r="D199">
            <v>36802</v>
          </cell>
          <cell r="E199">
            <v>4.74</v>
          </cell>
          <cell r="G199">
            <v>36802</v>
          </cell>
          <cell r="H199">
            <v>4.8899999999999997</v>
          </cell>
          <cell r="J199">
            <v>36802</v>
          </cell>
          <cell r="K199">
            <v>4.97</v>
          </cell>
          <cell r="M199">
            <v>36802</v>
          </cell>
          <cell r="N199">
            <v>5.07</v>
          </cell>
          <cell r="P199">
            <v>36802</v>
          </cell>
          <cell r="Q199">
            <v>5.09</v>
          </cell>
          <cell r="S199">
            <v>36802</v>
          </cell>
          <cell r="T199">
            <v>4.99</v>
          </cell>
          <cell r="V199">
            <v>36802</v>
          </cell>
          <cell r="W199">
            <v>5.0330000000000004</v>
          </cell>
          <cell r="Y199">
            <v>36802</v>
          </cell>
          <cell r="Z199">
            <v>5.0839999999999996</v>
          </cell>
          <cell r="AB199">
            <v>36802</v>
          </cell>
          <cell r="AC199">
            <v>5.069</v>
          </cell>
          <cell r="AE199">
            <v>36802</v>
          </cell>
          <cell r="AF199">
            <v>5.2290000000000001</v>
          </cell>
          <cell r="AH199">
            <v>36802</v>
          </cell>
          <cell r="AI199">
            <v>5.2489999999999997</v>
          </cell>
          <cell r="AK199">
            <v>36802</v>
          </cell>
          <cell r="AL199">
            <v>5.3479999999999999</v>
          </cell>
          <cell r="AN199">
            <v>36802</v>
          </cell>
          <cell r="AO199">
            <v>5.6219999999999999</v>
          </cell>
        </row>
        <row r="200">
          <cell r="A200">
            <v>36803</v>
          </cell>
          <cell r="B200">
            <v>4.6399999999999997</v>
          </cell>
          <cell r="D200">
            <v>36803</v>
          </cell>
          <cell r="E200">
            <v>4.7699999999999996</v>
          </cell>
          <cell r="G200">
            <v>36803</v>
          </cell>
          <cell r="H200">
            <v>4.88</v>
          </cell>
          <cell r="J200">
            <v>36803</v>
          </cell>
          <cell r="K200">
            <v>4.97</v>
          </cell>
          <cell r="M200">
            <v>36803</v>
          </cell>
          <cell r="N200">
            <v>5.03</v>
          </cell>
          <cell r="P200">
            <v>36803</v>
          </cell>
          <cell r="Q200">
            <v>5.0999999999999996</v>
          </cell>
          <cell r="S200">
            <v>36803</v>
          </cell>
          <cell r="T200">
            <v>5.0339999999999998</v>
          </cell>
          <cell r="V200">
            <v>36803</v>
          </cell>
          <cell r="W200">
            <v>5.056</v>
          </cell>
          <cell r="Y200">
            <v>36803</v>
          </cell>
          <cell r="Z200">
            <v>5.0979999999999999</v>
          </cell>
          <cell r="AB200">
            <v>36803</v>
          </cell>
          <cell r="AC200">
            <v>5.0910000000000002</v>
          </cell>
          <cell r="AE200">
            <v>36803</v>
          </cell>
          <cell r="AF200">
            <v>5.24</v>
          </cell>
          <cell r="AH200">
            <v>36803</v>
          </cell>
          <cell r="AI200">
            <v>5.2530000000000001</v>
          </cell>
          <cell r="AK200">
            <v>36803</v>
          </cell>
          <cell r="AL200">
            <v>5.359</v>
          </cell>
          <cell r="AN200">
            <v>36803</v>
          </cell>
          <cell r="AO200">
            <v>5.633</v>
          </cell>
        </row>
        <row r="201">
          <cell r="A201">
            <v>36804</v>
          </cell>
          <cell r="B201">
            <v>4.78</v>
          </cell>
          <cell r="D201">
            <v>36804</v>
          </cell>
          <cell r="E201">
            <v>4.8</v>
          </cell>
          <cell r="G201">
            <v>36804</v>
          </cell>
          <cell r="H201">
            <v>4.95</v>
          </cell>
          <cell r="J201">
            <v>36804</v>
          </cell>
          <cell r="K201">
            <v>5.07</v>
          </cell>
          <cell r="M201">
            <v>36804</v>
          </cell>
          <cell r="N201">
            <v>5.13</v>
          </cell>
          <cell r="P201">
            <v>36804</v>
          </cell>
          <cell r="Q201">
            <v>5.17</v>
          </cell>
          <cell r="S201">
            <v>36804</v>
          </cell>
          <cell r="T201">
            <v>5.085</v>
          </cell>
          <cell r="V201">
            <v>36804</v>
          </cell>
          <cell r="W201">
            <v>5.0960000000000001</v>
          </cell>
          <cell r="Y201">
            <v>36804</v>
          </cell>
          <cell r="Z201">
            <v>5.1219999999999999</v>
          </cell>
          <cell r="AB201">
            <v>36804</v>
          </cell>
          <cell r="AC201">
            <v>5.117</v>
          </cell>
          <cell r="AE201">
            <v>36804</v>
          </cell>
          <cell r="AF201">
            <v>5.2430000000000003</v>
          </cell>
          <cell r="AH201">
            <v>36804</v>
          </cell>
          <cell r="AI201">
            <v>5.266</v>
          </cell>
          <cell r="AK201">
            <v>36804</v>
          </cell>
          <cell r="AL201">
            <v>5.3730000000000002</v>
          </cell>
          <cell r="AN201">
            <v>36804</v>
          </cell>
          <cell r="AO201">
            <v>5.6369999999999996</v>
          </cell>
        </row>
        <row r="202">
          <cell r="A202">
            <v>36805</v>
          </cell>
          <cell r="B202">
            <v>4.74</v>
          </cell>
          <cell r="D202">
            <v>36805</v>
          </cell>
          <cell r="E202">
            <v>4.8</v>
          </cell>
          <cell r="G202">
            <v>36805</v>
          </cell>
          <cell r="H202">
            <v>4.9400000000000004</v>
          </cell>
          <cell r="J202">
            <v>36805</v>
          </cell>
          <cell r="K202">
            <v>5.1100000000000003</v>
          </cell>
          <cell r="M202">
            <v>36805</v>
          </cell>
          <cell r="N202">
            <v>5.16</v>
          </cell>
          <cell r="P202">
            <v>36805</v>
          </cell>
          <cell r="Q202">
            <v>5.16</v>
          </cell>
          <cell r="S202">
            <v>36805</v>
          </cell>
          <cell r="T202">
            <v>5.0679999999999996</v>
          </cell>
          <cell r="V202">
            <v>36805</v>
          </cell>
          <cell r="W202">
            <v>5.0860000000000003</v>
          </cell>
          <cell r="Y202">
            <v>36805</v>
          </cell>
          <cell r="Z202">
            <v>5.1079999999999997</v>
          </cell>
          <cell r="AB202">
            <v>36805</v>
          </cell>
          <cell r="AC202">
            <v>5.093</v>
          </cell>
          <cell r="AE202">
            <v>36805</v>
          </cell>
          <cell r="AF202">
            <v>5.234</v>
          </cell>
          <cell r="AH202">
            <v>36805</v>
          </cell>
          <cell r="AI202">
            <v>5.25</v>
          </cell>
          <cell r="AK202">
            <v>36805</v>
          </cell>
          <cell r="AL202">
            <v>5.351</v>
          </cell>
          <cell r="AN202">
            <v>36805</v>
          </cell>
          <cell r="AO202">
            <v>5.6189999999999998</v>
          </cell>
        </row>
        <row r="203">
          <cell r="A203">
            <v>36808</v>
          </cell>
          <cell r="B203">
            <v>4.78</v>
          </cell>
          <cell r="D203">
            <v>36808</v>
          </cell>
          <cell r="E203">
            <v>4.82</v>
          </cell>
          <cell r="G203">
            <v>36808</v>
          </cell>
          <cell r="H203">
            <v>4.97</v>
          </cell>
          <cell r="J203">
            <v>36808</v>
          </cell>
          <cell r="K203">
            <v>5.0599999999999996</v>
          </cell>
          <cell r="M203">
            <v>36808</v>
          </cell>
          <cell r="N203">
            <v>5.12</v>
          </cell>
          <cell r="P203">
            <v>36808</v>
          </cell>
          <cell r="Q203">
            <v>5.12</v>
          </cell>
          <cell r="S203">
            <v>36808</v>
          </cell>
          <cell r="T203">
            <v>5.0449999999999999</v>
          </cell>
          <cell r="V203">
            <v>36808</v>
          </cell>
          <cell r="W203">
            <v>5.0529999999999999</v>
          </cell>
          <cell r="Y203">
            <v>36808</v>
          </cell>
          <cell r="Z203">
            <v>5.0730000000000004</v>
          </cell>
          <cell r="AB203">
            <v>36808</v>
          </cell>
          <cell r="AC203">
            <v>5.0620000000000003</v>
          </cell>
          <cell r="AE203">
            <v>36808</v>
          </cell>
          <cell r="AF203">
            <v>5.2060000000000004</v>
          </cell>
          <cell r="AH203">
            <v>36808</v>
          </cell>
          <cell r="AI203">
            <v>5.226</v>
          </cell>
          <cell r="AK203">
            <v>36808</v>
          </cell>
          <cell r="AL203">
            <v>5.33</v>
          </cell>
          <cell r="AN203">
            <v>36808</v>
          </cell>
          <cell r="AO203">
            <v>5.6020000000000003</v>
          </cell>
        </row>
        <row r="204">
          <cell r="A204">
            <v>36809</v>
          </cell>
          <cell r="B204">
            <v>4.75</v>
          </cell>
          <cell r="D204">
            <v>36809</v>
          </cell>
          <cell r="E204">
            <v>4.8</v>
          </cell>
          <cell r="G204">
            <v>36809</v>
          </cell>
          <cell r="H204">
            <v>4.92</v>
          </cell>
          <cell r="J204">
            <v>36809</v>
          </cell>
          <cell r="K204">
            <v>5.0599999999999996</v>
          </cell>
          <cell r="M204">
            <v>36809</v>
          </cell>
          <cell r="N204">
            <v>5.14</v>
          </cell>
          <cell r="P204">
            <v>36809</v>
          </cell>
          <cell r="Q204">
            <v>5.13</v>
          </cell>
          <cell r="S204">
            <v>36809</v>
          </cell>
          <cell r="T204">
            <v>5.0389999999999997</v>
          </cell>
          <cell r="V204">
            <v>36809</v>
          </cell>
          <cell r="W204">
            <v>5.056</v>
          </cell>
          <cell r="Y204">
            <v>36809</v>
          </cell>
          <cell r="Z204">
            <v>5.0750000000000002</v>
          </cell>
          <cell r="AB204">
            <v>36809</v>
          </cell>
          <cell r="AC204">
            <v>5.0549999999999997</v>
          </cell>
          <cell r="AE204">
            <v>36809</v>
          </cell>
          <cell r="AF204">
            <v>5.1959999999999997</v>
          </cell>
          <cell r="AH204">
            <v>36809</v>
          </cell>
          <cell r="AI204">
            <v>5.2220000000000004</v>
          </cell>
          <cell r="AK204">
            <v>36809</v>
          </cell>
          <cell r="AL204">
            <v>5.3280000000000003</v>
          </cell>
          <cell r="AN204">
            <v>36809</v>
          </cell>
          <cell r="AO204">
            <v>5.5860000000000003</v>
          </cell>
        </row>
        <row r="205">
          <cell r="A205">
            <v>36810</v>
          </cell>
          <cell r="B205">
            <v>4.72</v>
          </cell>
          <cell r="D205">
            <v>36810</v>
          </cell>
          <cell r="E205">
            <v>4.78</v>
          </cell>
          <cell r="G205">
            <v>36810</v>
          </cell>
          <cell r="H205">
            <v>4.96</v>
          </cell>
          <cell r="J205">
            <v>36810</v>
          </cell>
          <cell r="K205">
            <v>5.03</v>
          </cell>
          <cell r="M205">
            <v>36810</v>
          </cell>
          <cell r="N205">
            <v>5.0999999999999996</v>
          </cell>
          <cell r="P205">
            <v>36810</v>
          </cell>
          <cell r="Q205">
            <v>5.1100000000000003</v>
          </cell>
          <cell r="S205">
            <v>36810</v>
          </cell>
          <cell r="T205">
            <v>4.9939999999999998</v>
          </cell>
          <cell r="V205">
            <v>36810</v>
          </cell>
          <cell r="W205">
            <v>5.0049999999999999</v>
          </cell>
          <cell r="Y205">
            <v>36810</v>
          </cell>
          <cell r="Z205">
            <v>5.048</v>
          </cell>
          <cell r="AB205">
            <v>36810</v>
          </cell>
          <cell r="AC205">
            <v>5.0149999999999997</v>
          </cell>
          <cell r="AE205">
            <v>36810</v>
          </cell>
          <cell r="AF205">
            <v>5.1609999999999996</v>
          </cell>
          <cell r="AH205">
            <v>36810</v>
          </cell>
          <cell r="AI205">
            <v>5.19</v>
          </cell>
          <cell r="AK205">
            <v>36810</v>
          </cell>
          <cell r="AL205">
            <v>5.2770000000000001</v>
          </cell>
          <cell r="AN205">
            <v>36810</v>
          </cell>
          <cell r="AO205">
            <v>5.5529999999999999</v>
          </cell>
        </row>
        <row r="206">
          <cell r="A206">
            <v>36811</v>
          </cell>
          <cell r="B206">
            <v>4.6100000000000003</v>
          </cell>
          <cell r="D206">
            <v>36811</v>
          </cell>
          <cell r="E206">
            <v>4.79</v>
          </cell>
          <cell r="G206">
            <v>36811</v>
          </cell>
          <cell r="H206">
            <v>4.92</v>
          </cell>
          <cell r="J206">
            <v>36811</v>
          </cell>
          <cell r="K206">
            <v>5.03</v>
          </cell>
          <cell r="M206">
            <v>36811</v>
          </cell>
          <cell r="N206">
            <v>5.08</v>
          </cell>
          <cell r="P206">
            <v>36811</v>
          </cell>
          <cell r="Q206">
            <v>5.09</v>
          </cell>
          <cell r="S206">
            <v>36811</v>
          </cell>
          <cell r="T206">
            <v>4.944</v>
          </cell>
          <cell r="V206">
            <v>36811</v>
          </cell>
          <cell r="W206">
            <v>5.0019999999999998</v>
          </cell>
          <cell r="Y206">
            <v>36811</v>
          </cell>
          <cell r="Z206">
            <v>5.0579999999999998</v>
          </cell>
          <cell r="AB206">
            <v>36811</v>
          </cell>
          <cell r="AC206">
            <v>5</v>
          </cell>
          <cell r="AE206">
            <v>36811</v>
          </cell>
          <cell r="AF206">
            <v>5.1289999999999996</v>
          </cell>
          <cell r="AH206">
            <v>36811</v>
          </cell>
          <cell r="AI206">
            <v>5.17</v>
          </cell>
          <cell r="AK206">
            <v>36811</v>
          </cell>
          <cell r="AL206">
            <v>5.2709999999999999</v>
          </cell>
          <cell r="AN206">
            <v>36811</v>
          </cell>
          <cell r="AO206">
            <v>5.5389999999999997</v>
          </cell>
        </row>
        <row r="207">
          <cell r="A207">
            <v>36812</v>
          </cell>
          <cell r="B207">
            <v>4.7</v>
          </cell>
          <cell r="D207">
            <v>36812</v>
          </cell>
          <cell r="E207">
            <v>4.79</v>
          </cell>
          <cell r="G207">
            <v>36812</v>
          </cell>
          <cell r="H207">
            <v>4.93</v>
          </cell>
          <cell r="J207">
            <v>36812</v>
          </cell>
          <cell r="K207">
            <v>4.9400000000000004</v>
          </cell>
          <cell r="M207">
            <v>36812</v>
          </cell>
          <cell r="N207">
            <v>5.09</v>
          </cell>
          <cell r="P207">
            <v>36812</v>
          </cell>
          <cell r="Q207">
            <v>5.12</v>
          </cell>
          <cell r="S207">
            <v>36812</v>
          </cell>
          <cell r="T207">
            <v>4.9770000000000003</v>
          </cell>
          <cell r="V207">
            <v>36812</v>
          </cell>
          <cell r="W207">
            <v>5.0259999999999998</v>
          </cell>
          <cell r="Y207">
            <v>36812</v>
          </cell>
          <cell r="Z207">
            <v>5.0490000000000004</v>
          </cell>
          <cell r="AB207">
            <v>36812</v>
          </cell>
          <cell r="AC207">
            <v>5.0339999999999998</v>
          </cell>
          <cell r="AE207">
            <v>36812</v>
          </cell>
          <cell r="AF207">
            <v>5.1589999999999998</v>
          </cell>
          <cell r="AH207">
            <v>36812</v>
          </cell>
          <cell r="AI207">
            <v>5.2060000000000004</v>
          </cell>
          <cell r="AK207">
            <v>36812</v>
          </cell>
          <cell r="AL207">
            <v>5.2060000000000004</v>
          </cell>
          <cell r="AN207">
            <v>36812</v>
          </cell>
          <cell r="AO207">
            <v>5.5789999999999997</v>
          </cell>
        </row>
        <row r="208">
          <cell r="A208">
            <v>36815</v>
          </cell>
          <cell r="B208">
            <v>4.71</v>
          </cell>
          <cell r="D208">
            <v>36815</v>
          </cell>
          <cell r="E208">
            <v>4.8</v>
          </cell>
          <cell r="G208">
            <v>36815</v>
          </cell>
          <cell r="H208">
            <v>4.96</v>
          </cell>
          <cell r="J208">
            <v>36815</v>
          </cell>
          <cell r="K208">
            <v>5.05</v>
          </cell>
          <cell r="M208">
            <v>36815</v>
          </cell>
          <cell r="N208">
            <v>5.1100000000000003</v>
          </cell>
          <cell r="P208">
            <v>36815</v>
          </cell>
          <cell r="Q208">
            <v>5.14</v>
          </cell>
          <cell r="S208">
            <v>36815</v>
          </cell>
          <cell r="T208">
            <v>5</v>
          </cell>
          <cell r="V208">
            <v>36815</v>
          </cell>
          <cell r="W208">
            <v>5.008</v>
          </cell>
          <cell r="Y208">
            <v>36815</v>
          </cell>
          <cell r="Z208">
            <v>5.0469999999999997</v>
          </cell>
          <cell r="AB208">
            <v>36815</v>
          </cell>
          <cell r="AC208">
            <v>5.0049999999999999</v>
          </cell>
          <cell r="AE208">
            <v>36815</v>
          </cell>
          <cell r="AF208">
            <v>5.1719999999999997</v>
          </cell>
          <cell r="AH208">
            <v>36815</v>
          </cell>
          <cell r="AI208">
            <v>5.2060000000000004</v>
          </cell>
          <cell r="AK208">
            <v>36815</v>
          </cell>
          <cell r="AL208">
            <v>5.3250000000000002</v>
          </cell>
          <cell r="AN208">
            <v>36815</v>
          </cell>
          <cell r="AO208">
            <v>5.585</v>
          </cell>
        </row>
        <row r="209">
          <cell r="A209">
            <v>36816</v>
          </cell>
          <cell r="B209">
            <v>4.68</v>
          </cell>
          <cell r="D209">
            <v>36816</v>
          </cell>
          <cell r="E209">
            <v>4.82</v>
          </cell>
          <cell r="G209">
            <v>36816</v>
          </cell>
          <cell r="H209">
            <v>4.96</v>
          </cell>
          <cell r="J209">
            <v>36816</v>
          </cell>
          <cell r="K209">
            <v>5.0599999999999996</v>
          </cell>
          <cell r="M209">
            <v>36816</v>
          </cell>
          <cell r="N209">
            <v>5.12</v>
          </cell>
          <cell r="P209">
            <v>36816</v>
          </cell>
          <cell r="Q209">
            <v>5.14</v>
          </cell>
          <cell r="S209">
            <v>36816</v>
          </cell>
          <cell r="T209">
            <v>4.9989999999999997</v>
          </cell>
          <cell r="V209">
            <v>36816</v>
          </cell>
          <cell r="W209">
            <v>5.0209999999999999</v>
          </cell>
          <cell r="Y209">
            <v>36816</v>
          </cell>
          <cell r="Z209">
            <v>5.0469999999999997</v>
          </cell>
          <cell r="AB209">
            <v>36816</v>
          </cell>
          <cell r="AC209">
            <v>5.0190000000000001</v>
          </cell>
          <cell r="AE209">
            <v>36816</v>
          </cell>
          <cell r="AF209">
            <v>5.1760000000000002</v>
          </cell>
          <cell r="AH209">
            <v>36816</v>
          </cell>
          <cell r="AI209">
            <v>5.2220000000000004</v>
          </cell>
          <cell r="AK209">
            <v>36816</v>
          </cell>
          <cell r="AL209">
            <v>5.335</v>
          </cell>
          <cell r="AN209">
            <v>36816</v>
          </cell>
          <cell r="AO209">
            <v>5.6020000000000003</v>
          </cell>
        </row>
        <row r="210">
          <cell r="A210">
            <v>36817</v>
          </cell>
          <cell r="B210">
            <v>4.57</v>
          </cell>
          <cell r="D210">
            <v>36817</v>
          </cell>
          <cell r="E210">
            <v>4.8</v>
          </cell>
          <cell r="G210">
            <v>36817</v>
          </cell>
          <cell r="H210">
            <v>4.9400000000000004</v>
          </cell>
          <cell r="J210">
            <v>36817</v>
          </cell>
          <cell r="K210">
            <v>5.05</v>
          </cell>
          <cell r="M210">
            <v>36817</v>
          </cell>
          <cell r="N210">
            <v>5.1100000000000003</v>
          </cell>
          <cell r="P210">
            <v>36817</v>
          </cell>
          <cell r="Q210">
            <v>5.14</v>
          </cell>
          <cell r="S210">
            <v>36817</v>
          </cell>
          <cell r="T210">
            <v>5.0049999999999999</v>
          </cell>
          <cell r="V210">
            <v>36817</v>
          </cell>
          <cell r="W210">
            <v>5.024</v>
          </cell>
          <cell r="Y210">
            <v>36817</v>
          </cell>
          <cell r="Z210">
            <v>5.0490000000000004</v>
          </cell>
          <cell r="AB210">
            <v>36817</v>
          </cell>
          <cell r="AC210">
            <v>5.0149999999999997</v>
          </cell>
          <cell r="AE210">
            <v>36817</v>
          </cell>
          <cell r="AF210">
            <v>5.1660000000000004</v>
          </cell>
          <cell r="AH210">
            <v>36817</v>
          </cell>
          <cell r="AI210">
            <v>5.1989999999999998</v>
          </cell>
          <cell r="AK210">
            <v>36817</v>
          </cell>
          <cell r="AL210">
            <v>5.3230000000000004</v>
          </cell>
          <cell r="AN210">
            <v>36817</v>
          </cell>
          <cell r="AO210">
            <v>5.601</v>
          </cell>
        </row>
        <row r="211">
          <cell r="A211">
            <v>36818</v>
          </cell>
          <cell r="B211">
            <v>4.6500000000000004</v>
          </cell>
          <cell r="D211">
            <v>36818</v>
          </cell>
          <cell r="E211">
            <v>4.84</v>
          </cell>
          <cell r="G211">
            <v>36818</v>
          </cell>
          <cell r="H211">
            <v>5.01</v>
          </cell>
          <cell r="J211">
            <v>36818</v>
          </cell>
          <cell r="K211">
            <v>5.09</v>
          </cell>
          <cell r="M211">
            <v>36818</v>
          </cell>
          <cell r="N211">
            <v>5.16</v>
          </cell>
          <cell r="P211">
            <v>36818</v>
          </cell>
          <cell r="Q211">
            <v>5.16</v>
          </cell>
          <cell r="S211">
            <v>36818</v>
          </cell>
          <cell r="T211">
            <v>5.0439999999999996</v>
          </cell>
          <cell r="V211">
            <v>36818</v>
          </cell>
          <cell r="W211">
            <v>5.0570000000000004</v>
          </cell>
          <cell r="Y211">
            <v>36818</v>
          </cell>
          <cell r="Z211">
            <v>5.0789999999999997</v>
          </cell>
          <cell r="AB211">
            <v>36818</v>
          </cell>
          <cell r="AC211">
            <v>5.0460000000000003</v>
          </cell>
          <cell r="AE211">
            <v>36818</v>
          </cell>
          <cell r="AF211">
            <v>5.1829999999999998</v>
          </cell>
          <cell r="AH211">
            <v>36818</v>
          </cell>
          <cell r="AI211">
            <v>5.202</v>
          </cell>
          <cell r="AK211">
            <v>36818</v>
          </cell>
          <cell r="AL211">
            <v>5.3259999999999996</v>
          </cell>
          <cell r="AN211">
            <v>36818</v>
          </cell>
          <cell r="AO211">
            <v>5.593</v>
          </cell>
        </row>
        <row r="212">
          <cell r="A212">
            <v>36819</v>
          </cell>
          <cell r="B212">
            <v>4.6900000000000004</v>
          </cell>
          <cell r="D212">
            <v>36819</v>
          </cell>
          <cell r="E212">
            <v>4.8600000000000003</v>
          </cell>
          <cell r="G212">
            <v>36819</v>
          </cell>
          <cell r="H212">
            <v>4.99</v>
          </cell>
          <cell r="J212">
            <v>36819</v>
          </cell>
          <cell r="K212">
            <v>5.03</v>
          </cell>
          <cell r="M212">
            <v>36819</v>
          </cell>
          <cell r="N212">
            <v>5.07</v>
          </cell>
          <cell r="P212">
            <v>36819</v>
          </cell>
          <cell r="Q212">
            <v>5.18</v>
          </cell>
          <cell r="S212">
            <v>36819</v>
          </cell>
          <cell r="T212">
            <v>5.05</v>
          </cell>
          <cell r="V212">
            <v>36819</v>
          </cell>
          <cell r="W212">
            <v>5.0780000000000003</v>
          </cell>
          <cell r="Y212">
            <v>36819</v>
          </cell>
          <cell r="Z212">
            <v>5.0919999999999996</v>
          </cell>
          <cell r="AB212">
            <v>36819</v>
          </cell>
          <cell r="AC212">
            <v>5.0620000000000003</v>
          </cell>
          <cell r="AE212">
            <v>36819</v>
          </cell>
          <cell r="AF212">
            <v>5.1829999999999998</v>
          </cell>
          <cell r="AH212">
            <v>36819</v>
          </cell>
          <cell r="AI212">
            <v>5.1950000000000003</v>
          </cell>
          <cell r="AK212">
            <v>36819</v>
          </cell>
          <cell r="AL212">
            <v>5.3120000000000003</v>
          </cell>
          <cell r="AN212">
            <v>36819</v>
          </cell>
          <cell r="AO212">
            <v>5.569</v>
          </cell>
        </row>
        <row r="213">
          <cell r="A213">
            <v>36822</v>
          </cell>
          <cell r="B213">
            <v>4.8</v>
          </cell>
          <cell r="D213">
            <v>36822</v>
          </cell>
          <cell r="E213">
            <v>4.8899999999999997</v>
          </cell>
          <cell r="G213">
            <v>36822</v>
          </cell>
          <cell r="H213">
            <v>5.03</v>
          </cell>
          <cell r="J213">
            <v>36822</v>
          </cell>
          <cell r="K213">
            <v>5.13</v>
          </cell>
          <cell r="M213">
            <v>36822</v>
          </cell>
          <cell r="N213">
            <v>5.19</v>
          </cell>
          <cell r="P213">
            <v>36822</v>
          </cell>
          <cell r="Q213">
            <v>5.26</v>
          </cell>
          <cell r="S213">
            <v>36822</v>
          </cell>
          <cell r="T213">
            <v>5.0780000000000003</v>
          </cell>
          <cell r="V213">
            <v>36822</v>
          </cell>
          <cell r="W213">
            <v>5.0949999999999998</v>
          </cell>
          <cell r="Y213">
            <v>36822</v>
          </cell>
          <cell r="Z213">
            <v>5.1050000000000004</v>
          </cell>
          <cell r="AB213">
            <v>36822</v>
          </cell>
          <cell r="AC213">
            <v>5.0720000000000001</v>
          </cell>
          <cell r="AE213">
            <v>36822</v>
          </cell>
          <cell r="AF213">
            <v>5.1879999999999997</v>
          </cell>
          <cell r="AH213">
            <v>36822</v>
          </cell>
          <cell r="AI213">
            <v>5.202</v>
          </cell>
          <cell r="AK213">
            <v>36822</v>
          </cell>
          <cell r="AL213">
            <v>5.2149999999999999</v>
          </cell>
          <cell r="AN213">
            <v>36822</v>
          </cell>
          <cell r="AO213">
            <v>5.5579999999999998</v>
          </cell>
        </row>
        <row r="214">
          <cell r="A214">
            <v>36823</v>
          </cell>
          <cell r="B214">
            <v>4.83</v>
          </cell>
          <cell r="D214">
            <v>36823</v>
          </cell>
          <cell r="E214">
            <v>4.8899999999999997</v>
          </cell>
          <cell r="G214">
            <v>36823</v>
          </cell>
          <cell r="H214">
            <v>5.09</v>
          </cell>
          <cell r="J214">
            <v>36823</v>
          </cell>
          <cell r="K214">
            <v>5.14</v>
          </cell>
          <cell r="M214">
            <v>36823</v>
          </cell>
          <cell r="N214">
            <v>5.19</v>
          </cell>
          <cell r="P214">
            <v>36823</v>
          </cell>
          <cell r="Q214">
            <v>5.22</v>
          </cell>
          <cell r="S214">
            <v>36823</v>
          </cell>
          <cell r="T214">
            <v>5.0730000000000004</v>
          </cell>
          <cell r="V214">
            <v>36823</v>
          </cell>
          <cell r="W214">
            <v>5.0880000000000001</v>
          </cell>
          <cell r="Y214">
            <v>36823</v>
          </cell>
          <cell r="Z214">
            <v>5.0960000000000001</v>
          </cell>
          <cell r="AB214">
            <v>36823</v>
          </cell>
          <cell r="AC214">
            <v>5.0650000000000004</v>
          </cell>
          <cell r="AE214">
            <v>36823</v>
          </cell>
          <cell r="AF214">
            <v>5.1859999999999999</v>
          </cell>
          <cell r="AH214">
            <v>36823</v>
          </cell>
          <cell r="AI214">
            <v>5.2069999999999999</v>
          </cell>
          <cell r="AK214">
            <v>36823</v>
          </cell>
          <cell r="AL214">
            <v>5.3109999999999999</v>
          </cell>
          <cell r="AN214">
            <v>36823</v>
          </cell>
          <cell r="AO214">
            <v>5.55</v>
          </cell>
        </row>
        <row r="215">
          <cell r="A215">
            <v>36824</v>
          </cell>
          <cell r="B215">
            <v>4.84</v>
          </cell>
          <cell r="D215">
            <v>36824</v>
          </cell>
          <cell r="E215">
            <v>4.9000000000000004</v>
          </cell>
          <cell r="G215">
            <v>36824</v>
          </cell>
          <cell r="H215">
            <v>5.04</v>
          </cell>
          <cell r="J215">
            <v>36824</v>
          </cell>
          <cell r="K215">
            <v>5.14</v>
          </cell>
          <cell r="M215">
            <v>36824</v>
          </cell>
          <cell r="N215">
            <v>5.22</v>
          </cell>
          <cell r="P215">
            <v>36824</v>
          </cell>
          <cell r="Q215">
            <v>5.23</v>
          </cell>
          <cell r="S215">
            <v>36824</v>
          </cell>
          <cell r="T215">
            <v>5.0949999999999998</v>
          </cell>
          <cell r="V215">
            <v>36824</v>
          </cell>
          <cell r="W215">
            <v>5.1120000000000001</v>
          </cell>
          <cell r="Y215">
            <v>36824</v>
          </cell>
          <cell r="Z215">
            <v>5.1280000000000001</v>
          </cell>
          <cell r="AB215">
            <v>36824</v>
          </cell>
          <cell r="AC215">
            <v>5.1029999999999998</v>
          </cell>
          <cell r="AE215">
            <v>36824</v>
          </cell>
          <cell r="AF215">
            <v>5.2320000000000002</v>
          </cell>
          <cell r="AH215">
            <v>36824</v>
          </cell>
          <cell r="AI215">
            <v>5.2519999999999998</v>
          </cell>
          <cell r="AK215">
            <v>36824</v>
          </cell>
          <cell r="AL215">
            <v>5.3620000000000001</v>
          </cell>
          <cell r="AN215">
            <v>36824</v>
          </cell>
          <cell r="AO215">
            <v>5.6020000000000003</v>
          </cell>
        </row>
        <row r="216">
          <cell r="A216">
            <v>36825</v>
          </cell>
          <cell r="B216">
            <v>4.8499999999999996</v>
          </cell>
          <cell r="D216">
            <v>36825</v>
          </cell>
          <cell r="E216">
            <v>4.91</v>
          </cell>
          <cell r="G216">
            <v>36825</v>
          </cell>
          <cell r="H216">
            <v>5.07</v>
          </cell>
          <cell r="J216">
            <v>36825</v>
          </cell>
          <cell r="K216">
            <v>5.18</v>
          </cell>
          <cell r="M216">
            <v>36825</v>
          </cell>
          <cell r="N216">
            <v>5.22</v>
          </cell>
          <cell r="P216">
            <v>36825</v>
          </cell>
          <cell r="Q216">
            <v>5.23</v>
          </cell>
          <cell r="S216">
            <v>36825</v>
          </cell>
          <cell r="T216">
            <v>5.0780000000000003</v>
          </cell>
          <cell r="V216">
            <v>36825</v>
          </cell>
          <cell r="W216">
            <v>5.0970000000000004</v>
          </cell>
          <cell r="Y216">
            <v>36825</v>
          </cell>
          <cell r="Z216">
            <v>5.1079999999999997</v>
          </cell>
          <cell r="AB216">
            <v>36825</v>
          </cell>
          <cell r="AC216">
            <v>5.0819999999999999</v>
          </cell>
          <cell r="AE216">
            <v>36825</v>
          </cell>
          <cell r="AF216">
            <v>5.2130000000000001</v>
          </cell>
          <cell r="AH216">
            <v>36825</v>
          </cell>
          <cell r="AI216">
            <v>5.2309999999999999</v>
          </cell>
          <cell r="AK216">
            <v>36825</v>
          </cell>
          <cell r="AL216">
            <v>5.35</v>
          </cell>
          <cell r="AN216">
            <v>36825</v>
          </cell>
          <cell r="AO216">
            <v>5.5869999999999997</v>
          </cell>
        </row>
        <row r="217">
          <cell r="A217">
            <v>36826</v>
          </cell>
          <cell r="B217">
            <v>4.8600000000000003</v>
          </cell>
          <cell r="D217">
            <v>36826</v>
          </cell>
          <cell r="E217">
            <v>4.92</v>
          </cell>
          <cell r="G217">
            <v>36826</v>
          </cell>
          <cell r="H217">
            <v>5.07</v>
          </cell>
          <cell r="J217">
            <v>36826</v>
          </cell>
          <cell r="K217">
            <v>5.15</v>
          </cell>
          <cell r="M217">
            <v>36826</v>
          </cell>
          <cell r="N217">
            <v>5.22</v>
          </cell>
          <cell r="P217">
            <v>36826</v>
          </cell>
          <cell r="Q217">
            <v>5.22</v>
          </cell>
          <cell r="S217">
            <v>36826</v>
          </cell>
          <cell r="T217">
            <v>5.0549999999999997</v>
          </cell>
          <cell r="V217">
            <v>36826</v>
          </cell>
          <cell r="W217">
            <v>5.0739999999999998</v>
          </cell>
          <cell r="Y217">
            <v>36826</v>
          </cell>
          <cell r="Z217">
            <v>5.0839999999999996</v>
          </cell>
          <cell r="AB217">
            <v>36826</v>
          </cell>
          <cell r="AC217">
            <v>5.0549999999999997</v>
          </cell>
          <cell r="AE217">
            <v>36826</v>
          </cell>
          <cell r="AF217">
            <v>5.1929999999999996</v>
          </cell>
          <cell r="AH217">
            <v>36826</v>
          </cell>
          <cell r="AI217">
            <v>5.2169999999999996</v>
          </cell>
          <cell r="AK217">
            <v>36826</v>
          </cell>
          <cell r="AL217">
            <v>5.335</v>
          </cell>
          <cell r="AN217">
            <v>36826</v>
          </cell>
          <cell r="AO217">
            <v>5.5940000000000003</v>
          </cell>
        </row>
        <row r="218">
          <cell r="A218">
            <v>36829</v>
          </cell>
          <cell r="B218">
            <v>4.9800000000000004</v>
          </cell>
          <cell r="D218">
            <v>36829</v>
          </cell>
          <cell r="E218">
            <v>4.93</v>
          </cell>
          <cell r="G218">
            <v>36829</v>
          </cell>
          <cell r="H218">
            <v>5.05</v>
          </cell>
          <cell r="J218">
            <v>36829</v>
          </cell>
          <cell r="K218">
            <v>5.18</v>
          </cell>
          <cell r="M218">
            <v>36829</v>
          </cell>
          <cell r="N218">
            <v>5.22</v>
          </cell>
          <cell r="P218">
            <v>36829</v>
          </cell>
          <cell r="Q218">
            <v>5.26</v>
          </cell>
          <cell r="S218">
            <v>36829</v>
          </cell>
          <cell r="T218">
            <v>5.0780000000000003</v>
          </cell>
          <cell r="V218">
            <v>36829</v>
          </cell>
          <cell r="W218">
            <v>5.0869999999999997</v>
          </cell>
          <cell r="Y218">
            <v>36829</v>
          </cell>
          <cell r="Z218">
            <v>5.0940000000000003</v>
          </cell>
          <cell r="AB218">
            <v>36829</v>
          </cell>
          <cell r="AC218">
            <v>5.0650000000000004</v>
          </cell>
          <cell r="AE218">
            <v>36829</v>
          </cell>
          <cell r="AF218">
            <v>5.2</v>
          </cell>
          <cell r="AH218">
            <v>36829</v>
          </cell>
          <cell r="AI218">
            <v>5.2190000000000003</v>
          </cell>
          <cell r="AK218">
            <v>36829</v>
          </cell>
          <cell r="AL218">
            <v>5.3390000000000004</v>
          </cell>
          <cell r="AN218">
            <v>36829</v>
          </cell>
          <cell r="AO218">
            <v>5.59</v>
          </cell>
        </row>
        <row r="219">
          <cell r="A219">
            <v>36830</v>
          </cell>
          <cell r="B219">
            <v>4.8499999999999996</v>
          </cell>
          <cell r="D219">
            <v>36830</v>
          </cell>
          <cell r="E219">
            <v>4.9400000000000004</v>
          </cell>
          <cell r="G219">
            <v>36830</v>
          </cell>
          <cell r="H219">
            <v>5.12</v>
          </cell>
          <cell r="J219">
            <v>36830</v>
          </cell>
          <cell r="K219">
            <v>5.18</v>
          </cell>
          <cell r="M219">
            <v>36830</v>
          </cell>
          <cell r="N219">
            <v>5.23</v>
          </cell>
          <cell r="P219">
            <v>36830</v>
          </cell>
          <cell r="Q219">
            <v>5.22</v>
          </cell>
          <cell r="S219">
            <v>36830</v>
          </cell>
          <cell r="T219">
            <v>5.0780000000000003</v>
          </cell>
          <cell r="V219">
            <v>36830</v>
          </cell>
          <cell r="W219">
            <v>5.0890000000000004</v>
          </cell>
          <cell r="Y219">
            <v>36830</v>
          </cell>
          <cell r="Z219">
            <v>5.109</v>
          </cell>
          <cell r="AB219">
            <v>36830</v>
          </cell>
          <cell r="AC219">
            <v>5.0819999999999999</v>
          </cell>
          <cell r="AE219">
            <v>36830</v>
          </cell>
          <cell r="AF219">
            <v>5.2069999999999999</v>
          </cell>
          <cell r="AH219">
            <v>36830</v>
          </cell>
          <cell r="AI219">
            <v>5.2229999999999999</v>
          </cell>
          <cell r="AK219">
            <v>36830</v>
          </cell>
          <cell r="AL219">
            <v>5.3339999999999996</v>
          </cell>
          <cell r="AN219">
            <v>36830</v>
          </cell>
          <cell r="AO219">
            <v>5.5979999999999999</v>
          </cell>
        </row>
        <row r="220">
          <cell r="A220">
            <v>36831</v>
          </cell>
          <cell r="B220">
            <v>4.8600000000000003</v>
          </cell>
          <cell r="D220">
            <v>36831</v>
          </cell>
          <cell r="E220">
            <v>4.93</v>
          </cell>
          <cell r="G220">
            <v>36831</v>
          </cell>
          <cell r="H220">
            <v>5.13</v>
          </cell>
          <cell r="J220">
            <v>36831</v>
          </cell>
          <cell r="K220">
            <v>5.18</v>
          </cell>
          <cell r="M220">
            <v>36831</v>
          </cell>
          <cell r="N220">
            <v>5.22</v>
          </cell>
          <cell r="P220">
            <v>36831</v>
          </cell>
          <cell r="Q220">
            <v>5.26</v>
          </cell>
          <cell r="S220">
            <v>36831</v>
          </cell>
          <cell r="T220">
            <v>5.0609999999999999</v>
          </cell>
          <cell r="V220">
            <v>36831</v>
          </cell>
          <cell r="W220">
            <v>5.0679999999999996</v>
          </cell>
          <cell r="Y220">
            <v>36831</v>
          </cell>
          <cell r="Z220">
            <v>5.0869999999999997</v>
          </cell>
          <cell r="AB220">
            <v>36831</v>
          </cell>
          <cell r="AC220">
            <v>5.0670000000000002</v>
          </cell>
          <cell r="AE220">
            <v>36831</v>
          </cell>
          <cell r="AF220">
            <v>5.19</v>
          </cell>
          <cell r="AH220">
            <v>36831</v>
          </cell>
          <cell r="AI220">
            <v>5.2069999999999999</v>
          </cell>
          <cell r="AK220">
            <v>36831</v>
          </cell>
          <cell r="AL220">
            <v>5.33</v>
          </cell>
          <cell r="AN220">
            <v>36831</v>
          </cell>
          <cell r="AO220">
            <v>5.5940000000000003</v>
          </cell>
        </row>
        <row r="221">
          <cell r="A221">
            <v>36832</v>
          </cell>
          <cell r="B221">
            <v>4.8499999999999996</v>
          </cell>
          <cell r="D221">
            <v>36832</v>
          </cell>
          <cell r="E221">
            <v>4.91</v>
          </cell>
          <cell r="G221">
            <v>36832</v>
          </cell>
          <cell r="H221">
            <v>5.1100000000000003</v>
          </cell>
          <cell r="J221">
            <v>36832</v>
          </cell>
          <cell r="K221">
            <v>5.16</v>
          </cell>
          <cell r="M221">
            <v>36832</v>
          </cell>
          <cell r="N221">
            <v>5.2</v>
          </cell>
          <cell r="P221">
            <v>36832</v>
          </cell>
          <cell r="Q221">
            <v>5.18</v>
          </cell>
          <cell r="S221">
            <v>36832</v>
          </cell>
          <cell r="T221">
            <v>5.0430000000000001</v>
          </cell>
          <cell r="V221">
            <v>36832</v>
          </cell>
          <cell r="W221">
            <v>5.0430000000000001</v>
          </cell>
          <cell r="Y221">
            <v>36832</v>
          </cell>
          <cell r="Z221">
            <v>5.085</v>
          </cell>
          <cell r="AB221">
            <v>36832</v>
          </cell>
          <cell r="AC221">
            <v>5.0720000000000001</v>
          </cell>
          <cell r="AE221">
            <v>36832</v>
          </cell>
          <cell r="AF221">
            <v>5.1909999999999998</v>
          </cell>
          <cell r="AH221">
            <v>36832</v>
          </cell>
          <cell r="AI221">
            <v>5.2130000000000001</v>
          </cell>
          <cell r="AK221">
            <v>36832</v>
          </cell>
          <cell r="AL221">
            <v>5.327</v>
          </cell>
          <cell r="AN221">
            <v>36832</v>
          </cell>
          <cell r="AO221">
            <v>5.5979999999999999</v>
          </cell>
        </row>
        <row r="222">
          <cell r="A222">
            <v>36833</v>
          </cell>
          <cell r="B222">
            <v>4.82</v>
          </cell>
          <cell r="D222">
            <v>36833</v>
          </cell>
          <cell r="E222">
            <v>4.8899999999999997</v>
          </cell>
          <cell r="G222">
            <v>36833</v>
          </cell>
          <cell r="H222">
            <v>5.1100000000000003</v>
          </cell>
          <cell r="J222">
            <v>36833</v>
          </cell>
          <cell r="K222">
            <v>5.15</v>
          </cell>
          <cell r="M222">
            <v>36833</v>
          </cell>
          <cell r="N222">
            <v>5.19</v>
          </cell>
          <cell r="P222">
            <v>36833</v>
          </cell>
          <cell r="Q222">
            <v>5.18</v>
          </cell>
          <cell r="S222">
            <v>36833</v>
          </cell>
          <cell r="T222">
            <v>5.0599999999999996</v>
          </cell>
          <cell r="V222">
            <v>36833</v>
          </cell>
          <cell r="W222">
            <v>5.0750000000000002</v>
          </cell>
          <cell r="Y222">
            <v>36833</v>
          </cell>
          <cell r="Z222">
            <v>5.0999999999999996</v>
          </cell>
          <cell r="AB222">
            <v>36833</v>
          </cell>
          <cell r="AC222">
            <v>5.0819999999999999</v>
          </cell>
          <cell r="AE222">
            <v>36833</v>
          </cell>
          <cell r="AF222">
            <v>5.202</v>
          </cell>
          <cell r="AH222">
            <v>36833</v>
          </cell>
          <cell r="AI222">
            <v>5.2220000000000004</v>
          </cell>
          <cell r="AK222">
            <v>36833</v>
          </cell>
          <cell r="AL222">
            <v>5.335</v>
          </cell>
          <cell r="AN222">
            <v>36833</v>
          </cell>
          <cell r="AO222">
            <v>5.59</v>
          </cell>
        </row>
        <row r="223">
          <cell r="A223">
            <v>36836</v>
          </cell>
          <cell r="B223">
            <v>4.83</v>
          </cell>
          <cell r="D223">
            <v>36836</v>
          </cell>
          <cell r="E223">
            <v>4.93</v>
          </cell>
          <cell r="G223">
            <v>36836</v>
          </cell>
          <cell r="H223">
            <v>5.05</v>
          </cell>
          <cell r="J223">
            <v>36836</v>
          </cell>
          <cell r="K223">
            <v>5.14</v>
          </cell>
          <cell r="M223">
            <v>36836</v>
          </cell>
          <cell r="N223">
            <v>5.18</v>
          </cell>
          <cell r="P223">
            <v>36836</v>
          </cell>
          <cell r="Q223">
            <v>5.17</v>
          </cell>
          <cell r="S223">
            <v>36836</v>
          </cell>
          <cell r="T223">
            <v>5.0599999999999996</v>
          </cell>
          <cell r="V223">
            <v>36836</v>
          </cell>
          <cell r="W223">
            <v>5.0720000000000001</v>
          </cell>
          <cell r="Y223">
            <v>36836</v>
          </cell>
          <cell r="Z223">
            <v>5.0979999999999999</v>
          </cell>
          <cell r="AB223">
            <v>36836</v>
          </cell>
          <cell r="AC223">
            <v>5.0869999999999997</v>
          </cell>
          <cell r="AE223">
            <v>36836</v>
          </cell>
          <cell r="AF223">
            <v>5.2119999999999997</v>
          </cell>
          <cell r="AH223">
            <v>36836</v>
          </cell>
          <cell r="AI223">
            <v>5.2290000000000001</v>
          </cell>
          <cell r="AK223">
            <v>36836</v>
          </cell>
          <cell r="AL223">
            <v>5.3440000000000003</v>
          </cell>
          <cell r="AN223">
            <v>36836</v>
          </cell>
          <cell r="AO223">
            <v>5.6059999999999999</v>
          </cell>
        </row>
        <row r="224">
          <cell r="A224">
            <v>36837</v>
          </cell>
          <cell r="B224">
            <v>4.82</v>
          </cell>
          <cell r="D224">
            <v>36837</v>
          </cell>
          <cell r="E224">
            <v>4.91</v>
          </cell>
          <cell r="G224">
            <v>36837</v>
          </cell>
          <cell r="H224">
            <v>5.0999999999999996</v>
          </cell>
          <cell r="J224">
            <v>36837</v>
          </cell>
          <cell r="K224">
            <v>5.14</v>
          </cell>
          <cell r="M224">
            <v>36837</v>
          </cell>
          <cell r="N224">
            <v>5.19</v>
          </cell>
          <cell r="P224">
            <v>36837</v>
          </cell>
          <cell r="Q224">
            <v>5.18</v>
          </cell>
          <cell r="S224">
            <v>36837</v>
          </cell>
          <cell r="T224">
            <v>5.0599999999999996</v>
          </cell>
          <cell r="V224">
            <v>36837</v>
          </cell>
          <cell r="W224">
            <v>5.0810000000000004</v>
          </cell>
          <cell r="Y224">
            <v>36837</v>
          </cell>
          <cell r="Z224">
            <v>5.1139999999999999</v>
          </cell>
          <cell r="AB224">
            <v>36837</v>
          </cell>
          <cell r="AC224">
            <v>5.1059999999999999</v>
          </cell>
          <cell r="AE224">
            <v>36837</v>
          </cell>
          <cell r="AF224">
            <v>5.2359999999999998</v>
          </cell>
          <cell r="AH224">
            <v>36837</v>
          </cell>
          <cell r="AI224">
            <v>5.2489999999999997</v>
          </cell>
          <cell r="AK224">
            <v>36837</v>
          </cell>
          <cell r="AL224">
            <v>5.367</v>
          </cell>
          <cell r="AN224">
            <v>36837</v>
          </cell>
          <cell r="AO224">
            <v>5.6280000000000001</v>
          </cell>
        </row>
        <row r="225">
          <cell r="A225">
            <v>36838</v>
          </cell>
          <cell r="B225">
            <v>4.84</v>
          </cell>
          <cell r="D225">
            <v>36838</v>
          </cell>
          <cell r="E225">
            <v>4.91</v>
          </cell>
          <cell r="G225">
            <v>36838</v>
          </cell>
          <cell r="H225">
            <v>5.0599999999999996</v>
          </cell>
          <cell r="J225">
            <v>36838</v>
          </cell>
          <cell r="K225">
            <v>5.14</v>
          </cell>
          <cell r="M225">
            <v>36838</v>
          </cell>
          <cell r="N225">
            <v>5.19</v>
          </cell>
          <cell r="P225">
            <v>36838</v>
          </cell>
          <cell r="Q225">
            <v>5.19</v>
          </cell>
          <cell r="S225">
            <v>36838</v>
          </cell>
          <cell r="T225">
            <v>5.0720000000000001</v>
          </cell>
          <cell r="V225">
            <v>36838</v>
          </cell>
          <cell r="W225">
            <v>5.0839999999999996</v>
          </cell>
          <cell r="Y225">
            <v>36838</v>
          </cell>
          <cell r="Z225">
            <v>5.1219999999999999</v>
          </cell>
          <cell r="AB225">
            <v>36838</v>
          </cell>
          <cell r="AC225">
            <v>5.1159999999999997</v>
          </cell>
          <cell r="AE225">
            <v>36838</v>
          </cell>
          <cell r="AF225">
            <v>5.2439999999999998</v>
          </cell>
          <cell r="AH225">
            <v>36838</v>
          </cell>
          <cell r="AI225">
            <v>5.2469999999999999</v>
          </cell>
          <cell r="AK225">
            <v>36838</v>
          </cell>
          <cell r="AL225">
            <v>5.3780000000000001</v>
          </cell>
          <cell r="AN225">
            <v>36838</v>
          </cell>
          <cell r="AO225">
            <v>5.6440000000000001</v>
          </cell>
        </row>
        <row r="226">
          <cell r="A226">
            <v>36839</v>
          </cell>
          <cell r="B226">
            <v>4.82</v>
          </cell>
          <cell r="D226">
            <v>36839</v>
          </cell>
          <cell r="E226">
            <v>4.9000000000000004</v>
          </cell>
          <cell r="G226">
            <v>36839</v>
          </cell>
          <cell r="H226">
            <v>5.09</v>
          </cell>
          <cell r="J226">
            <v>36839</v>
          </cell>
          <cell r="K226">
            <v>5.14</v>
          </cell>
          <cell r="M226">
            <v>36839</v>
          </cell>
          <cell r="N226">
            <v>5.19</v>
          </cell>
          <cell r="P226">
            <v>36839</v>
          </cell>
          <cell r="Q226">
            <v>5.19</v>
          </cell>
          <cell r="S226">
            <v>36839</v>
          </cell>
          <cell r="T226">
            <v>5.0430000000000001</v>
          </cell>
          <cell r="V226">
            <v>36839</v>
          </cell>
          <cell r="W226">
            <v>5.0609999999999999</v>
          </cell>
          <cell r="Y226">
            <v>36839</v>
          </cell>
          <cell r="Z226">
            <v>5.0919999999999996</v>
          </cell>
          <cell r="AB226">
            <v>36839</v>
          </cell>
          <cell r="AC226">
            <v>5.0819999999999999</v>
          </cell>
          <cell r="AE226">
            <v>36839</v>
          </cell>
          <cell r="AF226">
            <v>5.218</v>
          </cell>
          <cell r="AH226">
            <v>36839</v>
          </cell>
          <cell r="AI226">
            <v>5.226</v>
          </cell>
          <cell r="AK226">
            <v>36839</v>
          </cell>
          <cell r="AL226">
            <v>5.359</v>
          </cell>
          <cell r="AN226">
            <v>36839</v>
          </cell>
          <cell r="AO226">
            <v>5.6349999999999998</v>
          </cell>
        </row>
        <row r="227">
          <cell r="A227">
            <v>36840</v>
          </cell>
          <cell r="B227">
            <v>4.82</v>
          </cell>
          <cell r="D227">
            <v>36840</v>
          </cell>
          <cell r="E227">
            <v>4.8899999999999997</v>
          </cell>
          <cell r="G227">
            <v>36840</v>
          </cell>
          <cell r="H227">
            <v>5.0999999999999996</v>
          </cell>
          <cell r="J227">
            <v>36840</v>
          </cell>
          <cell r="K227">
            <v>5.15</v>
          </cell>
          <cell r="M227">
            <v>36840</v>
          </cell>
          <cell r="N227">
            <v>5.19</v>
          </cell>
          <cell r="P227">
            <v>36840</v>
          </cell>
          <cell r="Q227">
            <v>5.14</v>
          </cell>
          <cell r="S227">
            <v>36840</v>
          </cell>
          <cell r="T227">
            <v>5.0019999999999998</v>
          </cell>
          <cell r="V227">
            <v>36840</v>
          </cell>
          <cell r="W227">
            <v>5.0220000000000002</v>
          </cell>
          <cell r="Y227">
            <v>36840</v>
          </cell>
          <cell r="Z227">
            <v>5.0620000000000003</v>
          </cell>
          <cell r="AB227">
            <v>36840</v>
          </cell>
          <cell r="AC227">
            <v>5.056</v>
          </cell>
          <cell r="AE227">
            <v>36840</v>
          </cell>
          <cell r="AF227">
            <v>5.2</v>
          </cell>
          <cell r="AH227">
            <v>36840</v>
          </cell>
          <cell r="AI227">
            <v>5.2149999999999999</v>
          </cell>
          <cell r="AK227">
            <v>36840</v>
          </cell>
          <cell r="AL227">
            <v>5.3470000000000004</v>
          </cell>
          <cell r="AN227">
            <v>36840</v>
          </cell>
          <cell r="AO227">
            <v>5.6280000000000001</v>
          </cell>
        </row>
        <row r="228">
          <cell r="A228">
            <v>36843</v>
          </cell>
          <cell r="B228">
            <v>4.8</v>
          </cell>
          <cell r="D228">
            <v>36843</v>
          </cell>
          <cell r="E228">
            <v>4.8899999999999997</v>
          </cell>
          <cell r="G228">
            <v>36843</v>
          </cell>
          <cell r="H228">
            <v>4.99</v>
          </cell>
          <cell r="J228">
            <v>36843</v>
          </cell>
          <cell r="K228">
            <v>5.09</v>
          </cell>
          <cell r="M228">
            <v>36843</v>
          </cell>
          <cell r="N228">
            <v>5.13</v>
          </cell>
          <cell r="P228">
            <v>36843</v>
          </cell>
          <cell r="Q228">
            <v>5.1100000000000003</v>
          </cell>
          <cell r="S228">
            <v>36843</v>
          </cell>
          <cell r="T228">
            <v>4.9660000000000002</v>
          </cell>
          <cell r="V228">
            <v>36843</v>
          </cell>
          <cell r="W228">
            <v>4.9909999999999997</v>
          </cell>
          <cell r="Y228">
            <v>36843</v>
          </cell>
          <cell r="Z228">
            <v>5.0229999999999997</v>
          </cell>
          <cell r="AB228">
            <v>36843</v>
          </cell>
          <cell r="AC228">
            <v>5.0199999999999996</v>
          </cell>
          <cell r="AE228">
            <v>36843</v>
          </cell>
          <cell r="AF228">
            <v>5.1589999999999998</v>
          </cell>
          <cell r="AH228">
            <v>36843</v>
          </cell>
          <cell r="AI228">
            <v>5.1790000000000003</v>
          </cell>
          <cell r="AK228">
            <v>36843</v>
          </cell>
          <cell r="AL228">
            <v>5.3109999999999999</v>
          </cell>
          <cell r="AN228">
            <v>36843</v>
          </cell>
          <cell r="AO228">
            <v>5.61</v>
          </cell>
        </row>
        <row r="229">
          <cell r="A229">
            <v>36844</v>
          </cell>
          <cell r="B229">
            <v>4.8</v>
          </cell>
          <cell r="D229">
            <v>36844</v>
          </cell>
          <cell r="E229">
            <v>4.8600000000000003</v>
          </cell>
          <cell r="G229">
            <v>36844</v>
          </cell>
          <cell r="H229">
            <v>4.9800000000000004</v>
          </cell>
          <cell r="J229">
            <v>36844</v>
          </cell>
          <cell r="K229">
            <v>5.1100000000000003</v>
          </cell>
          <cell r="M229">
            <v>36844</v>
          </cell>
          <cell r="N229">
            <v>5.14</v>
          </cell>
          <cell r="P229">
            <v>36844</v>
          </cell>
          <cell r="Q229">
            <v>5.1100000000000003</v>
          </cell>
          <cell r="S229">
            <v>36844</v>
          </cell>
          <cell r="T229">
            <v>4.99</v>
          </cell>
          <cell r="V229">
            <v>36844</v>
          </cell>
          <cell r="W229">
            <v>5.008</v>
          </cell>
          <cell r="Y229">
            <v>36844</v>
          </cell>
          <cell r="Z229">
            <v>5.0359999999999996</v>
          </cell>
          <cell r="AB229">
            <v>36844</v>
          </cell>
          <cell r="AC229">
            <v>5.024</v>
          </cell>
          <cell r="AE229">
            <v>36844</v>
          </cell>
          <cell r="AF229">
            <v>5.1689999999999996</v>
          </cell>
          <cell r="AH229">
            <v>36844</v>
          </cell>
          <cell r="AI229">
            <v>5.1859999999999999</v>
          </cell>
          <cell r="AK229">
            <v>36844</v>
          </cell>
          <cell r="AL229">
            <v>5.3170000000000002</v>
          </cell>
          <cell r="AN229">
            <v>36844</v>
          </cell>
          <cell r="AO229">
            <v>5.6239999999999997</v>
          </cell>
        </row>
        <row r="230">
          <cell r="A230">
            <v>36845</v>
          </cell>
          <cell r="B230">
            <v>4.8</v>
          </cell>
          <cell r="D230">
            <v>36845</v>
          </cell>
          <cell r="E230">
            <v>4.8600000000000003</v>
          </cell>
          <cell r="G230">
            <v>36845</v>
          </cell>
          <cell r="H230">
            <v>4.9800000000000004</v>
          </cell>
          <cell r="J230">
            <v>36845</v>
          </cell>
          <cell r="K230">
            <v>5.0999999999999996</v>
          </cell>
          <cell r="M230">
            <v>36845</v>
          </cell>
          <cell r="N230">
            <v>5.14</v>
          </cell>
          <cell r="P230">
            <v>36845</v>
          </cell>
          <cell r="Q230">
            <v>5.16</v>
          </cell>
          <cell r="S230">
            <v>36845</v>
          </cell>
          <cell r="T230">
            <v>4.9829999999999997</v>
          </cell>
          <cell r="V230">
            <v>36845</v>
          </cell>
          <cell r="W230">
            <v>5.008</v>
          </cell>
          <cell r="Y230">
            <v>36845</v>
          </cell>
          <cell r="Z230">
            <v>5.0289999999999999</v>
          </cell>
          <cell r="AB230">
            <v>36845</v>
          </cell>
          <cell r="AC230">
            <v>5.0220000000000002</v>
          </cell>
          <cell r="AE230">
            <v>36845</v>
          </cell>
          <cell r="AF230">
            <v>5.1630000000000003</v>
          </cell>
          <cell r="AH230">
            <v>36845</v>
          </cell>
          <cell r="AI230">
            <v>5.1870000000000003</v>
          </cell>
          <cell r="AK230">
            <v>36845</v>
          </cell>
          <cell r="AL230">
            <v>5.3150000000000004</v>
          </cell>
          <cell r="AN230">
            <v>36845</v>
          </cell>
          <cell r="AO230">
            <v>5.6260000000000003</v>
          </cell>
        </row>
        <row r="231">
          <cell r="A231">
            <v>36846</v>
          </cell>
          <cell r="B231">
            <v>4.75</v>
          </cell>
          <cell r="D231">
            <v>36846</v>
          </cell>
          <cell r="E231">
            <v>4.8600000000000003</v>
          </cell>
          <cell r="G231">
            <v>36846</v>
          </cell>
          <cell r="H231">
            <v>4.9800000000000004</v>
          </cell>
          <cell r="J231">
            <v>36846</v>
          </cell>
          <cell r="K231">
            <v>5.09</v>
          </cell>
          <cell r="M231">
            <v>36846</v>
          </cell>
          <cell r="N231">
            <v>5.1100000000000003</v>
          </cell>
          <cell r="P231">
            <v>36846</v>
          </cell>
          <cell r="Q231">
            <v>5.08</v>
          </cell>
          <cell r="S231">
            <v>36846</v>
          </cell>
          <cell r="T231">
            <v>4.9770000000000003</v>
          </cell>
          <cell r="V231">
            <v>36846</v>
          </cell>
          <cell r="W231">
            <v>5.01</v>
          </cell>
          <cell r="Y231">
            <v>36846</v>
          </cell>
          <cell r="Z231">
            <v>5.0199999999999996</v>
          </cell>
          <cell r="AB231">
            <v>36846</v>
          </cell>
          <cell r="AC231">
            <v>5</v>
          </cell>
          <cell r="AE231">
            <v>36846</v>
          </cell>
          <cell r="AF231">
            <v>5.1529999999999996</v>
          </cell>
          <cell r="AH231">
            <v>36846</v>
          </cell>
          <cell r="AI231">
            <v>5.181</v>
          </cell>
          <cell r="AK231">
            <v>36846</v>
          </cell>
          <cell r="AL231">
            <v>5.3079999999999998</v>
          </cell>
          <cell r="AN231">
            <v>36846</v>
          </cell>
          <cell r="AO231">
            <v>5.5880000000000001</v>
          </cell>
        </row>
        <row r="232">
          <cell r="A232">
            <v>36847</v>
          </cell>
          <cell r="B232">
            <v>4.75</v>
          </cell>
          <cell r="D232">
            <v>36847</v>
          </cell>
          <cell r="E232">
            <v>4.8499999999999996</v>
          </cell>
          <cell r="G232">
            <v>36847</v>
          </cell>
          <cell r="H232">
            <v>4.9800000000000004</v>
          </cell>
          <cell r="J232">
            <v>36847</v>
          </cell>
          <cell r="K232">
            <v>5.07</v>
          </cell>
          <cell r="M232">
            <v>36847</v>
          </cell>
          <cell r="N232">
            <v>5.0999999999999996</v>
          </cell>
          <cell r="P232">
            <v>36847</v>
          </cell>
          <cell r="Q232">
            <v>5.09</v>
          </cell>
          <cell r="S232">
            <v>36847</v>
          </cell>
          <cell r="T232">
            <v>4.9770000000000003</v>
          </cell>
          <cell r="V232">
            <v>36847</v>
          </cell>
          <cell r="W232">
            <v>5.0119999999999996</v>
          </cell>
          <cell r="Y232">
            <v>36847</v>
          </cell>
          <cell r="Z232">
            <v>5.0149999999999997</v>
          </cell>
          <cell r="AB232">
            <v>36847</v>
          </cell>
          <cell r="AC232">
            <v>4.9950000000000001</v>
          </cell>
          <cell r="AE232">
            <v>36847</v>
          </cell>
          <cell r="AF232">
            <v>5.157</v>
          </cell>
          <cell r="AH232">
            <v>36847</v>
          </cell>
          <cell r="AI232">
            <v>5.1849999999999996</v>
          </cell>
          <cell r="AK232">
            <v>36847</v>
          </cell>
          <cell r="AL232">
            <v>5.3079999999999998</v>
          </cell>
          <cell r="AN232">
            <v>36847</v>
          </cell>
          <cell r="AO232">
            <v>5.5990000000000002</v>
          </cell>
        </row>
        <row r="233">
          <cell r="A233">
            <v>36850</v>
          </cell>
          <cell r="B233">
            <v>4.84</v>
          </cell>
          <cell r="D233">
            <v>36850</v>
          </cell>
          <cell r="E233">
            <v>4.8899999999999997</v>
          </cell>
          <cell r="G233">
            <v>36850</v>
          </cell>
          <cell r="H233">
            <v>4.99</v>
          </cell>
          <cell r="J233">
            <v>36850</v>
          </cell>
          <cell r="K233">
            <v>5.0599999999999996</v>
          </cell>
          <cell r="M233">
            <v>36850</v>
          </cell>
          <cell r="N233">
            <v>5.0999999999999996</v>
          </cell>
          <cell r="P233">
            <v>36850</v>
          </cell>
          <cell r="Q233">
            <v>5.09</v>
          </cell>
          <cell r="S233">
            <v>36850</v>
          </cell>
          <cell r="T233">
            <v>4.9829999999999997</v>
          </cell>
          <cell r="V233">
            <v>36850</v>
          </cell>
          <cell r="W233">
            <v>5.0170000000000003</v>
          </cell>
          <cell r="Y233">
            <v>36850</v>
          </cell>
          <cell r="Z233">
            <v>5.016</v>
          </cell>
          <cell r="AB233">
            <v>36850</v>
          </cell>
          <cell r="AC233">
            <v>5</v>
          </cell>
          <cell r="AE233">
            <v>36850</v>
          </cell>
          <cell r="AF233">
            <v>5.1479999999999997</v>
          </cell>
          <cell r="AH233">
            <v>36850</v>
          </cell>
          <cell r="AI233">
            <v>5.173</v>
          </cell>
          <cell r="AK233">
            <v>36850</v>
          </cell>
          <cell r="AL233">
            <v>5.3029999999999999</v>
          </cell>
          <cell r="AN233">
            <v>36850</v>
          </cell>
          <cell r="AO233">
            <v>5.59</v>
          </cell>
        </row>
        <row r="234">
          <cell r="A234">
            <v>36851</v>
          </cell>
          <cell r="B234">
            <v>4.8499999999999996</v>
          </cell>
          <cell r="D234">
            <v>36851</v>
          </cell>
          <cell r="E234">
            <v>4.8899999999999997</v>
          </cell>
          <cell r="G234">
            <v>36851</v>
          </cell>
          <cell r="H234">
            <v>5.01</v>
          </cell>
          <cell r="J234">
            <v>36851</v>
          </cell>
          <cell r="K234">
            <v>5.0599999999999996</v>
          </cell>
          <cell r="M234">
            <v>36851</v>
          </cell>
          <cell r="N234">
            <v>5.0999999999999996</v>
          </cell>
          <cell r="P234">
            <v>36851</v>
          </cell>
          <cell r="Q234">
            <v>5.1100000000000003</v>
          </cell>
          <cell r="S234">
            <v>36851</v>
          </cell>
          <cell r="T234">
            <v>5</v>
          </cell>
          <cell r="V234">
            <v>36851</v>
          </cell>
          <cell r="W234">
            <v>5.03</v>
          </cell>
          <cell r="Y234">
            <v>36851</v>
          </cell>
          <cell r="Z234">
            <v>5.0389999999999997</v>
          </cell>
          <cell r="AB234">
            <v>36851</v>
          </cell>
          <cell r="AC234">
            <v>5.0220000000000002</v>
          </cell>
          <cell r="AE234">
            <v>36851</v>
          </cell>
          <cell r="AF234">
            <v>5.1639999999999997</v>
          </cell>
          <cell r="AH234">
            <v>36851</v>
          </cell>
          <cell r="AI234">
            <v>5.1870000000000003</v>
          </cell>
          <cell r="AK234">
            <v>36851</v>
          </cell>
          <cell r="AL234">
            <v>5.3070000000000004</v>
          </cell>
          <cell r="AN234">
            <v>36851</v>
          </cell>
          <cell r="AO234">
            <v>5.5940000000000003</v>
          </cell>
        </row>
        <row r="235">
          <cell r="A235">
            <v>36852</v>
          </cell>
          <cell r="B235">
            <v>4.8099999999999996</v>
          </cell>
          <cell r="D235">
            <v>36852</v>
          </cell>
          <cell r="E235">
            <v>4.87</v>
          </cell>
          <cell r="G235">
            <v>36852</v>
          </cell>
          <cell r="H235">
            <v>4.9800000000000004</v>
          </cell>
          <cell r="J235">
            <v>36852</v>
          </cell>
          <cell r="K235">
            <v>5.0599999999999996</v>
          </cell>
          <cell r="M235">
            <v>36852</v>
          </cell>
          <cell r="N235">
            <v>5.1100000000000003</v>
          </cell>
          <cell r="P235">
            <v>36852</v>
          </cell>
          <cell r="Q235">
            <v>5.0999999999999996</v>
          </cell>
          <cell r="S235">
            <v>36852</v>
          </cell>
          <cell r="T235">
            <v>4.9820000000000002</v>
          </cell>
          <cell r="V235">
            <v>36852</v>
          </cell>
          <cell r="W235">
            <v>5.0069999999999997</v>
          </cell>
          <cell r="Y235">
            <v>36852</v>
          </cell>
          <cell r="Z235">
            <v>5.0090000000000003</v>
          </cell>
          <cell r="AB235">
            <v>36852</v>
          </cell>
          <cell r="AC235">
            <v>4.9930000000000003</v>
          </cell>
          <cell r="AE235">
            <v>36852</v>
          </cell>
          <cell r="AF235">
            <v>5.1120000000000001</v>
          </cell>
          <cell r="AH235">
            <v>36852</v>
          </cell>
          <cell r="AI235">
            <v>5.1340000000000003</v>
          </cell>
          <cell r="AK235">
            <v>36852</v>
          </cell>
          <cell r="AL235">
            <v>5.2569999999999997</v>
          </cell>
          <cell r="AN235">
            <v>36852</v>
          </cell>
          <cell r="AO235">
            <v>5.5490000000000004</v>
          </cell>
        </row>
        <row r="236">
          <cell r="A236">
            <v>36853</v>
          </cell>
          <cell r="B236">
            <v>4.82</v>
          </cell>
          <cell r="D236">
            <v>36853</v>
          </cell>
          <cell r="E236">
            <v>4.88</v>
          </cell>
          <cell r="G236">
            <v>36853</v>
          </cell>
          <cell r="H236">
            <v>4.99</v>
          </cell>
          <cell r="J236">
            <v>36853</v>
          </cell>
          <cell r="K236">
            <v>5.0599999999999996</v>
          </cell>
          <cell r="M236">
            <v>36853</v>
          </cell>
          <cell r="N236">
            <v>5.1100000000000003</v>
          </cell>
          <cell r="P236">
            <v>36853</v>
          </cell>
          <cell r="Q236">
            <v>5.0999999999999996</v>
          </cell>
          <cell r="S236">
            <v>36853</v>
          </cell>
          <cell r="T236">
            <v>4.9880000000000004</v>
          </cell>
          <cell r="V236">
            <v>36853</v>
          </cell>
          <cell r="W236">
            <v>5.0119999999999996</v>
          </cell>
          <cell r="Y236">
            <v>36853</v>
          </cell>
          <cell r="Z236">
            <v>5.0149999999999997</v>
          </cell>
          <cell r="AB236">
            <v>36853</v>
          </cell>
          <cell r="AC236">
            <v>5</v>
          </cell>
          <cell r="AE236">
            <v>36853</v>
          </cell>
          <cell r="AF236">
            <v>5.1159999999999997</v>
          </cell>
          <cell r="AH236">
            <v>36853</v>
          </cell>
          <cell r="AI236">
            <v>5.1360000000000001</v>
          </cell>
          <cell r="AK236">
            <v>36853</v>
          </cell>
          <cell r="AL236">
            <v>5.258</v>
          </cell>
          <cell r="AN236">
            <v>36853</v>
          </cell>
          <cell r="AO236">
            <v>5.5359999999999996</v>
          </cell>
        </row>
        <row r="237">
          <cell r="A237">
            <v>36854</v>
          </cell>
          <cell r="B237">
            <v>4.82</v>
          </cell>
          <cell r="D237">
            <v>36854</v>
          </cell>
          <cell r="E237">
            <v>4.88</v>
          </cell>
          <cell r="G237">
            <v>36854</v>
          </cell>
          <cell r="H237">
            <v>5</v>
          </cell>
          <cell r="J237">
            <v>36854</v>
          </cell>
          <cell r="K237">
            <v>5.0599999999999996</v>
          </cell>
          <cell r="M237">
            <v>36854</v>
          </cell>
          <cell r="N237">
            <v>5.1100000000000003</v>
          </cell>
          <cell r="P237">
            <v>36854</v>
          </cell>
          <cell r="Q237">
            <v>5.0999999999999996</v>
          </cell>
          <cell r="S237">
            <v>36854</v>
          </cell>
          <cell r="T237">
            <v>4.9880000000000004</v>
          </cell>
          <cell r="V237">
            <v>36854</v>
          </cell>
          <cell r="W237">
            <v>5.0170000000000003</v>
          </cell>
          <cell r="Y237">
            <v>36854</v>
          </cell>
          <cell r="Z237">
            <v>5.0129999999999999</v>
          </cell>
          <cell r="AB237">
            <v>36854</v>
          </cell>
          <cell r="AC237">
            <v>4.9950000000000001</v>
          </cell>
          <cell r="AE237">
            <v>36854</v>
          </cell>
          <cell r="AF237">
            <v>5.1059999999999999</v>
          </cell>
          <cell r="AH237">
            <v>36854</v>
          </cell>
          <cell r="AI237">
            <v>5.12</v>
          </cell>
          <cell r="AK237">
            <v>36854</v>
          </cell>
          <cell r="AL237">
            <v>5.2430000000000003</v>
          </cell>
          <cell r="AN237">
            <v>36854</v>
          </cell>
          <cell r="AO237">
            <v>5.5049999999999999</v>
          </cell>
        </row>
        <row r="238">
          <cell r="A238">
            <v>36857</v>
          </cell>
          <cell r="B238">
            <v>4.83</v>
          </cell>
          <cell r="D238">
            <v>36857</v>
          </cell>
          <cell r="E238">
            <v>4.9000000000000004</v>
          </cell>
          <cell r="G238">
            <v>36857</v>
          </cell>
          <cell r="H238">
            <v>5.05</v>
          </cell>
          <cell r="J238">
            <v>36857</v>
          </cell>
          <cell r="K238">
            <v>5.07</v>
          </cell>
          <cell r="M238">
            <v>36857</v>
          </cell>
          <cell r="N238">
            <v>5.1100000000000003</v>
          </cell>
          <cell r="P238">
            <v>36857</v>
          </cell>
          <cell r="Q238">
            <v>5.09</v>
          </cell>
          <cell r="S238">
            <v>36857</v>
          </cell>
          <cell r="T238">
            <v>4.9880000000000004</v>
          </cell>
          <cell r="V238">
            <v>36857</v>
          </cell>
          <cell r="W238">
            <v>5.01</v>
          </cell>
          <cell r="Y238">
            <v>36857</v>
          </cell>
          <cell r="Z238">
            <v>5.0049999999999999</v>
          </cell>
          <cell r="AB238">
            <v>36857</v>
          </cell>
          <cell r="AC238">
            <v>4.976</v>
          </cell>
          <cell r="AE238">
            <v>36857</v>
          </cell>
          <cell r="AF238">
            <v>5.1040000000000001</v>
          </cell>
          <cell r="AH238">
            <v>36857</v>
          </cell>
          <cell r="AI238">
            <v>5.1189999999999998</v>
          </cell>
          <cell r="AK238">
            <v>36857</v>
          </cell>
          <cell r="AL238">
            <v>5.2370000000000001</v>
          </cell>
          <cell r="AN238">
            <v>36857</v>
          </cell>
          <cell r="AO238">
            <v>5.508</v>
          </cell>
        </row>
        <row r="239">
          <cell r="A239">
            <v>36858</v>
          </cell>
          <cell r="B239">
            <v>4.8499999999999996</v>
          </cell>
          <cell r="D239">
            <v>36858</v>
          </cell>
          <cell r="E239">
            <v>4.88</v>
          </cell>
          <cell r="G239">
            <v>36858</v>
          </cell>
          <cell r="H239">
            <v>5.0599999999999996</v>
          </cell>
          <cell r="J239">
            <v>36858</v>
          </cell>
          <cell r="K239">
            <v>5.1100000000000003</v>
          </cell>
          <cell r="M239">
            <v>36858</v>
          </cell>
          <cell r="N239">
            <v>5.13</v>
          </cell>
          <cell r="P239">
            <v>36858</v>
          </cell>
          <cell r="Q239">
            <v>5.0599999999999996</v>
          </cell>
          <cell r="S239">
            <v>36858</v>
          </cell>
          <cell r="T239">
            <v>4.9459999999999997</v>
          </cell>
          <cell r="V239">
            <v>36858</v>
          </cell>
          <cell r="W239">
            <v>4.9649999999999999</v>
          </cell>
          <cell r="Y239">
            <v>36858</v>
          </cell>
          <cell r="Z239">
            <v>4.9589999999999996</v>
          </cell>
          <cell r="AB239">
            <v>36858</v>
          </cell>
          <cell r="AC239">
            <v>4.9710000000000001</v>
          </cell>
          <cell r="AE239">
            <v>36858</v>
          </cell>
          <cell r="AF239">
            <v>5.0650000000000004</v>
          </cell>
          <cell r="AH239">
            <v>36858</v>
          </cell>
          <cell r="AI239">
            <v>5.077</v>
          </cell>
          <cell r="AK239">
            <v>36858</v>
          </cell>
          <cell r="AL239">
            <v>5.1980000000000004</v>
          </cell>
          <cell r="AN239">
            <v>36858</v>
          </cell>
          <cell r="AO239">
            <v>5.4770000000000003</v>
          </cell>
        </row>
        <row r="240">
          <cell r="A240">
            <v>36859</v>
          </cell>
          <cell r="B240">
            <v>4.8600000000000003</v>
          </cell>
          <cell r="D240">
            <v>36859</v>
          </cell>
          <cell r="E240">
            <v>4.93</v>
          </cell>
          <cell r="G240">
            <v>36859</v>
          </cell>
          <cell r="H240">
            <v>4.95</v>
          </cell>
          <cell r="J240">
            <v>36859</v>
          </cell>
          <cell r="K240">
            <v>5.07</v>
          </cell>
          <cell r="M240">
            <v>36859</v>
          </cell>
          <cell r="N240">
            <v>5.0999999999999996</v>
          </cell>
          <cell r="P240">
            <v>36859</v>
          </cell>
          <cell r="Q240">
            <v>5.03</v>
          </cell>
          <cell r="S240">
            <v>36859</v>
          </cell>
          <cell r="T240">
            <v>4.9089999999999998</v>
          </cell>
          <cell r="V240">
            <v>36859</v>
          </cell>
          <cell r="W240">
            <v>4.923</v>
          </cell>
          <cell r="Y240">
            <v>36859</v>
          </cell>
          <cell r="Z240">
            <v>4.9260000000000002</v>
          </cell>
          <cell r="AB240">
            <v>36859</v>
          </cell>
          <cell r="AC240">
            <v>4.9080000000000004</v>
          </cell>
          <cell r="AE240">
            <v>36859</v>
          </cell>
          <cell r="AF240">
            <v>5.0549999999999997</v>
          </cell>
          <cell r="AH240">
            <v>36859</v>
          </cell>
          <cell r="AI240">
            <v>5.0720000000000001</v>
          </cell>
          <cell r="AK240">
            <v>36859</v>
          </cell>
          <cell r="AL240">
            <v>5.1950000000000003</v>
          </cell>
          <cell r="AN240">
            <v>36859</v>
          </cell>
          <cell r="AO240">
            <v>5.4850000000000003</v>
          </cell>
        </row>
        <row r="241">
          <cell r="A241">
            <v>36860</v>
          </cell>
          <cell r="B241">
            <v>4.8499999999999996</v>
          </cell>
          <cell r="D241">
            <v>36860</v>
          </cell>
          <cell r="E241">
            <v>5</v>
          </cell>
          <cell r="G241">
            <v>36860</v>
          </cell>
          <cell r="H241">
            <v>4.91</v>
          </cell>
          <cell r="J241">
            <v>36860</v>
          </cell>
          <cell r="K241">
            <v>5.03</v>
          </cell>
          <cell r="M241">
            <v>36860</v>
          </cell>
          <cell r="N241">
            <v>5.03</v>
          </cell>
          <cell r="P241">
            <v>36860</v>
          </cell>
          <cell r="Q241">
            <v>4.95</v>
          </cell>
          <cell r="S241">
            <v>36860</v>
          </cell>
          <cell r="T241">
            <v>4.843</v>
          </cell>
          <cell r="V241">
            <v>36860</v>
          </cell>
          <cell r="W241">
            <v>4.851</v>
          </cell>
          <cell r="Y241">
            <v>36860</v>
          </cell>
          <cell r="Z241">
            <v>4.8739999999999997</v>
          </cell>
          <cell r="AB241">
            <v>36860</v>
          </cell>
          <cell r="AC241">
            <v>4.8280000000000003</v>
          </cell>
          <cell r="AE241">
            <v>36860</v>
          </cell>
          <cell r="AF241">
            <v>4.9820000000000002</v>
          </cell>
          <cell r="AH241">
            <v>36860</v>
          </cell>
          <cell r="AI241">
            <v>5</v>
          </cell>
          <cell r="AK241">
            <v>36860</v>
          </cell>
          <cell r="AL241">
            <v>5.4660000000000002</v>
          </cell>
          <cell r="AN241">
            <v>36860</v>
          </cell>
          <cell r="AO241">
            <v>5.42</v>
          </cell>
        </row>
        <row r="242">
          <cell r="A242">
            <v>36861</v>
          </cell>
          <cell r="B242">
            <v>4.8</v>
          </cell>
          <cell r="D242">
            <v>36861</v>
          </cell>
          <cell r="E242">
            <v>4.99</v>
          </cell>
          <cell r="G242">
            <v>36861</v>
          </cell>
          <cell r="H242">
            <v>4.93</v>
          </cell>
          <cell r="J242">
            <v>36861</v>
          </cell>
          <cell r="K242">
            <v>4.99</v>
          </cell>
          <cell r="M242">
            <v>36861</v>
          </cell>
          <cell r="N242">
            <v>5.01</v>
          </cell>
          <cell r="P242">
            <v>36861</v>
          </cell>
          <cell r="Q242">
            <v>4.97</v>
          </cell>
          <cell r="S242">
            <v>36861</v>
          </cell>
          <cell r="T242">
            <v>4.8490000000000002</v>
          </cell>
          <cell r="V242">
            <v>36861</v>
          </cell>
          <cell r="W242">
            <v>4.8490000000000002</v>
          </cell>
          <cell r="Y242">
            <v>36861</v>
          </cell>
          <cell r="Z242">
            <v>4.8470000000000004</v>
          </cell>
          <cell r="AB242">
            <v>36861</v>
          </cell>
          <cell r="AC242">
            <v>4.8319999999999999</v>
          </cell>
          <cell r="AE242">
            <v>36861</v>
          </cell>
          <cell r="AF242">
            <v>4.9779999999999998</v>
          </cell>
          <cell r="AH242">
            <v>36861</v>
          </cell>
          <cell r="AI242">
            <v>4.9980000000000002</v>
          </cell>
          <cell r="AK242">
            <v>36861</v>
          </cell>
          <cell r="AL242">
            <v>5.1230000000000002</v>
          </cell>
          <cell r="AN242">
            <v>36861</v>
          </cell>
          <cell r="AO242">
            <v>5.43</v>
          </cell>
        </row>
        <row r="243">
          <cell r="A243">
            <v>36864</v>
          </cell>
          <cell r="B243">
            <v>4.8099999999999996</v>
          </cell>
          <cell r="D243">
            <v>36864</v>
          </cell>
          <cell r="E243">
            <v>4.97</v>
          </cell>
          <cell r="G243">
            <v>36864</v>
          </cell>
          <cell r="H243">
            <v>4.91</v>
          </cell>
          <cell r="J243">
            <v>36864</v>
          </cell>
          <cell r="K243">
            <v>5</v>
          </cell>
          <cell r="M243">
            <v>36864</v>
          </cell>
          <cell r="N243">
            <v>4.99</v>
          </cell>
          <cell r="P243">
            <v>36864</v>
          </cell>
          <cell r="Q243">
            <v>4.93</v>
          </cell>
          <cell r="S243">
            <v>36864</v>
          </cell>
          <cell r="T243">
            <v>4.806</v>
          </cell>
          <cell r="V243">
            <v>36864</v>
          </cell>
          <cell r="W243">
            <v>4.8070000000000004</v>
          </cell>
          <cell r="Y243">
            <v>36864</v>
          </cell>
          <cell r="Z243">
            <v>4.7919999999999998</v>
          </cell>
          <cell r="AB243">
            <v>36864</v>
          </cell>
          <cell r="AC243">
            <v>4.7729999999999997</v>
          </cell>
          <cell r="AE243">
            <v>36864</v>
          </cell>
          <cell r="AF243">
            <v>4.9269999999999996</v>
          </cell>
          <cell r="AH243">
            <v>36864</v>
          </cell>
          <cell r="AI243">
            <v>4.9429999999999996</v>
          </cell>
          <cell r="AK243">
            <v>36864</v>
          </cell>
          <cell r="AL243">
            <v>5.0780000000000003</v>
          </cell>
          <cell r="AN243">
            <v>36864</v>
          </cell>
          <cell r="AO243">
            <v>5.4119999999999999</v>
          </cell>
        </row>
        <row r="244">
          <cell r="A244">
            <v>36865</v>
          </cell>
          <cell r="B244">
            <v>4.79</v>
          </cell>
          <cell r="D244">
            <v>36865</v>
          </cell>
          <cell r="E244">
            <v>4.95</v>
          </cell>
          <cell r="G244">
            <v>36865</v>
          </cell>
          <cell r="H244">
            <v>4.8899999999999997</v>
          </cell>
          <cell r="J244">
            <v>36865</v>
          </cell>
          <cell r="K244">
            <v>4.95</v>
          </cell>
          <cell r="M244">
            <v>36865</v>
          </cell>
          <cell r="N244">
            <v>4.95</v>
          </cell>
          <cell r="P244">
            <v>36865</v>
          </cell>
          <cell r="Q244">
            <v>4.9000000000000004</v>
          </cell>
          <cell r="S244">
            <v>36865</v>
          </cell>
          <cell r="T244">
            <v>4.8360000000000003</v>
          </cell>
          <cell r="V244">
            <v>36865</v>
          </cell>
          <cell r="W244">
            <v>4.7869999999999999</v>
          </cell>
          <cell r="Y244">
            <v>36865</v>
          </cell>
          <cell r="Z244">
            <v>4.7789999999999999</v>
          </cell>
          <cell r="AB244">
            <v>36865</v>
          </cell>
          <cell r="AC244">
            <v>4.7629999999999999</v>
          </cell>
          <cell r="AE244">
            <v>36865</v>
          </cell>
          <cell r="AF244">
            <v>4.9260000000000002</v>
          </cell>
          <cell r="AH244">
            <v>36865</v>
          </cell>
          <cell r="AI244">
            <v>4.944</v>
          </cell>
          <cell r="AK244">
            <v>36865</v>
          </cell>
          <cell r="AL244">
            <v>5.0890000000000004</v>
          </cell>
          <cell r="AN244">
            <v>36865</v>
          </cell>
          <cell r="AO244">
            <v>5.4509999999999996</v>
          </cell>
        </row>
        <row r="245">
          <cell r="A245">
            <v>36866</v>
          </cell>
          <cell r="B245">
            <v>4.7699999999999996</v>
          </cell>
          <cell r="D245">
            <v>36866</v>
          </cell>
          <cell r="E245">
            <v>4.8499999999999996</v>
          </cell>
          <cell r="G245">
            <v>36866</v>
          </cell>
          <cell r="H245">
            <v>4.8600000000000003</v>
          </cell>
          <cell r="J245">
            <v>36866</v>
          </cell>
          <cell r="K245">
            <v>4.93</v>
          </cell>
          <cell r="M245">
            <v>36866</v>
          </cell>
          <cell r="N245">
            <v>4.91</v>
          </cell>
          <cell r="P245">
            <v>36866</v>
          </cell>
          <cell r="Q245">
            <v>4.83</v>
          </cell>
          <cell r="S245">
            <v>36866</v>
          </cell>
          <cell r="T245">
            <v>4.7169999999999996</v>
          </cell>
          <cell r="V245">
            <v>36866</v>
          </cell>
          <cell r="W245">
            <v>4.7119999999999997</v>
          </cell>
          <cell r="Y245">
            <v>36866</v>
          </cell>
          <cell r="Z245">
            <v>4.7009999999999996</v>
          </cell>
          <cell r="AB245">
            <v>36866</v>
          </cell>
          <cell r="AC245">
            <v>4.681</v>
          </cell>
          <cell r="AE245">
            <v>36866</v>
          </cell>
          <cell r="AF245">
            <v>4.8920000000000003</v>
          </cell>
          <cell r="AH245">
            <v>36866</v>
          </cell>
          <cell r="AI245">
            <v>4.93</v>
          </cell>
          <cell r="AK245">
            <v>36866</v>
          </cell>
          <cell r="AL245">
            <v>5.1040000000000001</v>
          </cell>
          <cell r="AN245">
            <v>36866</v>
          </cell>
          <cell r="AO245">
            <v>5.484</v>
          </cell>
        </row>
        <row r="246">
          <cell r="A246">
            <v>36867</v>
          </cell>
          <cell r="B246">
            <v>4.8099999999999996</v>
          </cell>
          <cell r="D246">
            <v>36867</v>
          </cell>
          <cell r="E246">
            <v>4.87</v>
          </cell>
          <cell r="G246">
            <v>36867</v>
          </cell>
          <cell r="H246">
            <v>4.87</v>
          </cell>
          <cell r="J246">
            <v>36867</v>
          </cell>
          <cell r="K246">
            <v>4.91</v>
          </cell>
          <cell r="M246">
            <v>36867</v>
          </cell>
          <cell r="N246">
            <v>4.8899999999999997</v>
          </cell>
          <cell r="P246">
            <v>36867</v>
          </cell>
          <cell r="Q246">
            <v>4.84</v>
          </cell>
          <cell r="S246">
            <v>36867</v>
          </cell>
          <cell r="T246">
            <v>4.7380000000000004</v>
          </cell>
          <cell r="V246">
            <v>36867</v>
          </cell>
          <cell r="W246">
            <v>4.7210000000000001</v>
          </cell>
          <cell r="Y246">
            <v>36867</v>
          </cell>
          <cell r="Z246">
            <v>4.7210000000000001</v>
          </cell>
          <cell r="AB246">
            <v>36867</v>
          </cell>
          <cell r="AC246">
            <v>4.7080000000000002</v>
          </cell>
          <cell r="AE246">
            <v>36867</v>
          </cell>
          <cell r="AF246">
            <v>4.9050000000000002</v>
          </cell>
          <cell r="AH246">
            <v>36867</v>
          </cell>
          <cell r="AI246">
            <v>4.9450000000000003</v>
          </cell>
          <cell r="AK246">
            <v>36867</v>
          </cell>
          <cell r="AL246">
            <v>5.1130000000000004</v>
          </cell>
          <cell r="AN246">
            <v>36867</v>
          </cell>
          <cell r="AO246">
            <v>5.4930000000000003</v>
          </cell>
        </row>
        <row r="247">
          <cell r="A247">
            <v>36868</v>
          </cell>
          <cell r="B247">
            <v>4.82</v>
          </cell>
          <cell r="D247">
            <v>36868</v>
          </cell>
          <cell r="E247">
            <v>4.87</v>
          </cell>
          <cell r="G247">
            <v>36868</v>
          </cell>
          <cell r="H247">
            <v>4.88</v>
          </cell>
          <cell r="J247">
            <v>36868</v>
          </cell>
          <cell r="K247">
            <v>4.9000000000000004</v>
          </cell>
          <cell r="M247">
            <v>36868</v>
          </cell>
          <cell r="N247">
            <v>4.91</v>
          </cell>
          <cell r="P247">
            <v>36868</v>
          </cell>
          <cell r="Q247">
            <v>4.8600000000000003</v>
          </cell>
          <cell r="S247">
            <v>36868</v>
          </cell>
          <cell r="T247">
            <v>4.7679999999999998</v>
          </cell>
          <cell r="V247">
            <v>36868</v>
          </cell>
          <cell r="W247">
            <v>4.7329999999999997</v>
          </cell>
          <cell r="Y247">
            <v>36868</v>
          </cell>
          <cell r="Z247">
            <v>4.7590000000000003</v>
          </cell>
          <cell r="AB247">
            <v>36868</v>
          </cell>
          <cell r="AC247">
            <v>4.7409999999999997</v>
          </cell>
          <cell r="AE247">
            <v>36868</v>
          </cell>
          <cell r="AF247">
            <v>4.915</v>
          </cell>
          <cell r="AH247">
            <v>36868</v>
          </cell>
          <cell r="AI247">
            <v>4.9580000000000002</v>
          </cell>
          <cell r="AK247">
            <v>36868</v>
          </cell>
          <cell r="AL247">
            <v>5.1289999999999996</v>
          </cell>
          <cell r="AN247">
            <v>36868</v>
          </cell>
          <cell r="AO247">
            <v>5.4960000000000004</v>
          </cell>
        </row>
        <row r="248">
          <cell r="A248">
            <v>36871</v>
          </cell>
          <cell r="B248">
            <v>4.83</v>
          </cell>
          <cell r="D248">
            <v>36871</v>
          </cell>
          <cell r="E248">
            <v>4.8899999999999997</v>
          </cell>
          <cell r="G248">
            <v>36871</v>
          </cell>
          <cell r="H248">
            <v>4.88</v>
          </cell>
          <cell r="J248">
            <v>36871</v>
          </cell>
          <cell r="K248">
            <v>4.93</v>
          </cell>
          <cell r="M248">
            <v>36871</v>
          </cell>
          <cell r="N248">
            <v>4.91</v>
          </cell>
          <cell r="P248">
            <v>36871</v>
          </cell>
          <cell r="Q248">
            <v>4.8899999999999997</v>
          </cell>
          <cell r="S248">
            <v>36871</v>
          </cell>
          <cell r="T248">
            <v>4.7969999999999997</v>
          </cell>
          <cell r="V248">
            <v>36871</v>
          </cell>
          <cell r="W248">
            <v>4.7690000000000001</v>
          </cell>
          <cell r="Y248">
            <v>36871</v>
          </cell>
          <cell r="Z248">
            <v>4.782</v>
          </cell>
          <cell r="AB248">
            <v>36871</v>
          </cell>
          <cell r="AC248">
            <v>4.7549999999999999</v>
          </cell>
          <cell r="AE248">
            <v>36871</v>
          </cell>
          <cell r="AF248">
            <v>4.9340000000000002</v>
          </cell>
          <cell r="AH248">
            <v>36871</v>
          </cell>
          <cell r="AI248">
            <v>4.9740000000000002</v>
          </cell>
          <cell r="AK248">
            <v>36871</v>
          </cell>
          <cell r="AL248">
            <v>5.14</v>
          </cell>
          <cell r="AN248">
            <v>36871</v>
          </cell>
          <cell r="AO248">
            <v>5.5019999999999998</v>
          </cell>
        </row>
        <row r="249">
          <cell r="A249">
            <v>36872</v>
          </cell>
          <cell r="B249">
            <v>4.8099999999999996</v>
          </cell>
          <cell r="D249">
            <v>36872</v>
          </cell>
          <cell r="E249">
            <v>4.87</v>
          </cell>
          <cell r="G249">
            <v>36872</v>
          </cell>
          <cell r="H249">
            <v>4.8899999999999997</v>
          </cell>
          <cell r="J249">
            <v>36872</v>
          </cell>
          <cell r="K249">
            <v>4.93</v>
          </cell>
          <cell r="M249">
            <v>36872</v>
          </cell>
          <cell r="N249">
            <v>4.93</v>
          </cell>
          <cell r="P249">
            <v>36872</v>
          </cell>
          <cell r="Q249">
            <v>4.88</v>
          </cell>
          <cell r="S249">
            <v>36872</v>
          </cell>
          <cell r="T249">
            <v>4.7910000000000004</v>
          </cell>
          <cell r="V249">
            <v>36872</v>
          </cell>
          <cell r="W249">
            <v>4.7590000000000003</v>
          </cell>
          <cell r="Y249">
            <v>36872</v>
          </cell>
          <cell r="Z249">
            <v>4.7709999999999999</v>
          </cell>
          <cell r="AB249">
            <v>36872</v>
          </cell>
          <cell r="AC249">
            <v>4.7549999999999999</v>
          </cell>
          <cell r="AE249">
            <v>36872</v>
          </cell>
          <cell r="AF249">
            <v>4.9340000000000002</v>
          </cell>
          <cell r="AH249">
            <v>36872</v>
          </cell>
          <cell r="AI249">
            <v>4.9859999999999998</v>
          </cell>
          <cell r="AK249">
            <v>36872</v>
          </cell>
          <cell r="AL249">
            <v>5.1520000000000001</v>
          </cell>
          <cell r="AN249">
            <v>36872</v>
          </cell>
          <cell r="AO249">
            <v>5.508</v>
          </cell>
        </row>
        <row r="250">
          <cell r="A250">
            <v>36873</v>
          </cell>
          <cell r="B250">
            <v>4.8099999999999996</v>
          </cell>
          <cell r="D250">
            <v>36873</v>
          </cell>
          <cell r="E250">
            <v>4.87</v>
          </cell>
          <cell r="G250">
            <v>36873</v>
          </cell>
          <cell r="H250">
            <v>4.88</v>
          </cell>
          <cell r="J250">
            <v>36873</v>
          </cell>
          <cell r="K250">
            <v>4.92</v>
          </cell>
          <cell r="M250">
            <v>36873</v>
          </cell>
          <cell r="N250">
            <v>4.9000000000000004</v>
          </cell>
          <cell r="P250">
            <v>36873</v>
          </cell>
          <cell r="Q250">
            <v>4.83</v>
          </cell>
          <cell r="S250">
            <v>36873</v>
          </cell>
          <cell r="T250">
            <v>4.7169999999999996</v>
          </cell>
          <cell r="V250">
            <v>36873</v>
          </cell>
          <cell r="W250">
            <v>4.6959999999999997</v>
          </cell>
          <cell r="Y250">
            <v>36873</v>
          </cell>
          <cell r="Z250">
            <v>4.7060000000000004</v>
          </cell>
          <cell r="AB250">
            <v>36873</v>
          </cell>
          <cell r="AC250">
            <v>4.6920000000000002</v>
          </cell>
          <cell r="AE250">
            <v>36873</v>
          </cell>
          <cell r="AF250">
            <v>4.8739999999999997</v>
          </cell>
          <cell r="AH250">
            <v>36873</v>
          </cell>
          <cell r="AI250">
            <v>4.9420000000000002</v>
          </cell>
          <cell r="AK250">
            <v>36873</v>
          </cell>
          <cell r="AL250">
            <v>5.0970000000000004</v>
          </cell>
          <cell r="AN250">
            <v>36873</v>
          </cell>
          <cell r="AO250">
            <v>5.4630000000000001</v>
          </cell>
        </row>
        <row r="251">
          <cell r="A251">
            <v>36874</v>
          </cell>
          <cell r="B251">
            <v>4.79</v>
          </cell>
          <cell r="D251">
            <v>36874</v>
          </cell>
          <cell r="E251">
            <v>4.8600000000000003</v>
          </cell>
          <cell r="G251">
            <v>36874</v>
          </cell>
          <cell r="H251">
            <v>4.8600000000000003</v>
          </cell>
          <cell r="J251">
            <v>36874</v>
          </cell>
          <cell r="K251">
            <v>4.8899999999999997</v>
          </cell>
          <cell r="M251">
            <v>36874</v>
          </cell>
          <cell r="N251">
            <v>4.8899999999999997</v>
          </cell>
          <cell r="P251">
            <v>36874</v>
          </cell>
          <cell r="Q251">
            <v>4.8099999999999996</v>
          </cell>
          <cell r="S251">
            <v>36874</v>
          </cell>
          <cell r="T251">
            <v>4.6920000000000002</v>
          </cell>
          <cell r="V251">
            <v>36874</v>
          </cell>
          <cell r="W251">
            <v>4.6550000000000002</v>
          </cell>
          <cell r="Y251">
            <v>36874</v>
          </cell>
          <cell r="Z251">
            <v>4.6710000000000003</v>
          </cell>
          <cell r="AB251">
            <v>36874</v>
          </cell>
          <cell r="AC251">
            <v>4.649</v>
          </cell>
          <cell r="AE251">
            <v>36874</v>
          </cell>
          <cell r="AF251">
            <v>4.8310000000000004</v>
          </cell>
          <cell r="AH251">
            <v>36874</v>
          </cell>
          <cell r="AI251">
            <v>4.9050000000000002</v>
          </cell>
          <cell r="AK251">
            <v>36874</v>
          </cell>
          <cell r="AL251">
            <v>5.0659999999999998</v>
          </cell>
          <cell r="AN251">
            <v>36874</v>
          </cell>
          <cell r="AO251">
            <v>5.399</v>
          </cell>
        </row>
        <row r="252">
          <cell r="A252">
            <v>36875</v>
          </cell>
          <cell r="B252">
            <v>4.78</v>
          </cell>
          <cell r="D252">
            <v>36875</v>
          </cell>
          <cell r="E252">
            <v>4.9400000000000004</v>
          </cell>
          <cell r="G252">
            <v>36875</v>
          </cell>
          <cell r="H252">
            <v>4.8600000000000003</v>
          </cell>
          <cell r="J252">
            <v>36875</v>
          </cell>
          <cell r="K252">
            <v>4.9000000000000004</v>
          </cell>
          <cell r="M252">
            <v>36875</v>
          </cell>
          <cell r="N252">
            <v>4.8899999999999997</v>
          </cell>
          <cell r="P252">
            <v>36875</v>
          </cell>
          <cell r="Q252">
            <v>4.8</v>
          </cell>
          <cell r="S252">
            <v>36875</v>
          </cell>
          <cell r="T252">
            <v>4.6609999999999996</v>
          </cell>
          <cell r="V252">
            <v>36875</v>
          </cell>
          <cell r="W252">
            <v>4.625</v>
          </cell>
          <cell r="Y252">
            <v>36875</v>
          </cell>
          <cell r="Z252">
            <v>4.6260000000000003</v>
          </cell>
          <cell r="AB252">
            <v>36875</v>
          </cell>
          <cell r="AC252">
            <v>4.601</v>
          </cell>
          <cell r="AE252">
            <v>36875</v>
          </cell>
          <cell r="AF252">
            <v>4.7880000000000003</v>
          </cell>
          <cell r="AH252">
            <v>36875</v>
          </cell>
          <cell r="AI252">
            <v>4.8730000000000002</v>
          </cell>
          <cell r="AK252">
            <v>36875</v>
          </cell>
          <cell r="AL252">
            <v>5.0330000000000004</v>
          </cell>
          <cell r="AN252">
            <v>36875</v>
          </cell>
          <cell r="AO252">
            <v>5.3760000000000003</v>
          </cell>
        </row>
        <row r="253">
          <cell r="A253">
            <v>36878</v>
          </cell>
          <cell r="B253">
            <v>4.7699999999999996</v>
          </cell>
          <cell r="D253">
            <v>36878</v>
          </cell>
          <cell r="E253">
            <v>4.9000000000000004</v>
          </cell>
          <cell r="G253">
            <v>36878</v>
          </cell>
          <cell r="H253">
            <v>4.8899999999999997</v>
          </cell>
          <cell r="J253">
            <v>36878</v>
          </cell>
          <cell r="K253">
            <v>4.88</v>
          </cell>
          <cell r="M253">
            <v>36878</v>
          </cell>
          <cell r="N253">
            <v>4.8600000000000003</v>
          </cell>
          <cell r="P253">
            <v>36878</v>
          </cell>
          <cell r="Q253">
            <v>4.76</v>
          </cell>
          <cell r="S253">
            <v>36878</v>
          </cell>
          <cell r="T253">
            <v>4.6109999999999998</v>
          </cell>
          <cell r="V253">
            <v>36878</v>
          </cell>
          <cell r="W253">
            <v>4.5759999999999996</v>
          </cell>
          <cell r="Y253">
            <v>36878</v>
          </cell>
          <cell r="Z253">
            <v>4.58</v>
          </cell>
          <cell r="AB253">
            <v>36878</v>
          </cell>
          <cell r="AC253">
            <v>4.5549999999999997</v>
          </cell>
          <cell r="AE253">
            <v>36878</v>
          </cell>
          <cell r="AF253">
            <v>4.7549999999999999</v>
          </cell>
          <cell r="AH253">
            <v>36878</v>
          </cell>
          <cell r="AI253">
            <v>4.8449999999999998</v>
          </cell>
          <cell r="AK253">
            <v>36878</v>
          </cell>
          <cell r="AL253">
            <v>5.0090000000000003</v>
          </cell>
          <cell r="AN253">
            <v>36878</v>
          </cell>
          <cell r="AO253">
            <v>5.3719999999999999</v>
          </cell>
        </row>
        <row r="254">
          <cell r="A254">
            <v>36879</v>
          </cell>
          <cell r="B254">
            <v>4.7699999999999996</v>
          </cell>
          <cell r="D254">
            <v>36879</v>
          </cell>
          <cell r="E254">
            <v>4.9000000000000004</v>
          </cell>
          <cell r="G254">
            <v>36879</v>
          </cell>
          <cell r="H254">
            <v>4.8899999999999997</v>
          </cell>
          <cell r="J254">
            <v>36879</v>
          </cell>
          <cell r="K254">
            <v>4.8600000000000003</v>
          </cell>
          <cell r="M254">
            <v>36879</v>
          </cell>
          <cell r="N254">
            <v>4.83</v>
          </cell>
          <cell r="P254">
            <v>36879</v>
          </cell>
          <cell r="Q254">
            <v>4.7699999999999996</v>
          </cell>
          <cell r="S254">
            <v>36879</v>
          </cell>
          <cell r="T254">
            <v>4.6470000000000002</v>
          </cell>
          <cell r="V254">
            <v>36879</v>
          </cell>
          <cell r="W254">
            <v>4.6150000000000002</v>
          </cell>
          <cell r="Y254">
            <v>36879</v>
          </cell>
          <cell r="Z254">
            <v>4.6180000000000003</v>
          </cell>
          <cell r="AB254">
            <v>36879</v>
          </cell>
          <cell r="AC254">
            <v>4.5979999999999999</v>
          </cell>
          <cell r="AE254">
            <v>36879</v>
          </cell>
          <cell r="AF254">
            <v>4.7880000000000003</v>
          </cell>
          <cell r="AH254">
            <v>36879</v>
          </cell>
          <cell r="AI254">
            <v>4.88</v>
          </cell>
          <cell r="AK254">
            <v>36879</v>
          </cell>
          <cell r="AL254">
            <v>5.0590000000000002</v>
          </cell>
          <cell r="AN254">
            <v>36879</v>
          </cell>
          <cell r="AO254">
            <v>5.4340000000000002</v>
          </cell>
        </row>
        <row r="255">
          <cell r="A255">
            <v>36880</v>
          </cell>
          <cell r="B255">
            <v>4.7300000000000004</v>
          </cell>
          <cell r="D255">
            <v>36880</v>
          </cell>
          <cell r="E255">
            <v>4.88</v>
          </cell>
          <cell r="G255">
            <v>36880</v>
          </cell>
          <cell r="H255">
            <v>4.88</v>
          </cell>
          <cell r="J255">
            <v>36880</v>
          </cell>
          <cell r="K255">
            <v>4.83</v>
          </cell>
          <cell r="M255">
            <v>36880</v>
          </cell>
          <cell r="N255">
            <v>4.8</v>
          </cell>
          <cell r="P255">
            <v>36880</v>
          </cell>
          <cell r="Q255">
            <v>4.72</v>
          </cell>
          <cell r="S255">
            <v>36880</v>
          </cell>
          <cell r="T255">
            <v>4.5819999999999999</v>
          </cell>
          <cell r="V255">
            <v>36880</v>
          </cell>
          <cell r="W255">
            <v>4.5510000000000002</v>
          </cell>
          <cell r="Y255">
            <v>36880</v>
          </cell>
          <cell r="Z255">
            <v>4.5609999999999999</v>
          </cell>
          <cell r="AB255">
            <v>36880</v>
          </cell>
          <cell r="AC255">
            <v>4.5510000000000002</v>
          </cell>
          <cell r="AE255">
            <v>36880</v>
          </cell>
          <cell r="AF255">
            <v>4.7569999999999997</v>
          </cell>
          <cell r="AH255">
            <v>36880</v>
          </cell>
          <cell r="AI255">
            <v>4.8479999999999999</v>
          </cell>
          <cell r="AK255">
            <v>36880</v>
          </cell>
          <cell r="AL255">
            <v>5.0419999999999998</v>
          </cell>
          <cell r="AN255">
            <v>36880</v>
          </cell>
          <cell r="AO255">
            <v>5.46</v>
          </cell>
        </row>
        <row r="256">
          <cell r="A256">
            <v>36881</v>
          </cell>
          <cell r="B256">
            <v>4.75</v>
          </cell>
          <cell r="D256">
            <v>36881</v>
          </cell>
          <cell r="E256">
            <v>4.88</v>
          </cell>
          <cell r="G256">
            <v>36881</v>
          </cell>
          <cell r="H256">
            <v>4.82</v>
          </cell>
          <cell r="J256">
            <v>36881</v>
          </cell>
          <cell r="K256">
            <v>4.84</v>
          </cell>
          <cell r="M256">
            <v>36881</v>
          </cell>
          <cell r="N256">
            <v>4.79</v>
          </cell>
          <cell r="P256">
            <v>36881</v>
          </cell>
          <cell r="Q256">
            <v>4.76</v>
          </cell>
          <cell r="S256">
            <v>36881</v>
          </cell>
          <cell r="T256">
            <v>4.5880000000000001</v>
          </cell>
          <cell r="V256">
            <v>36881</v>
          </cell>
          <cell r="W256">
            <v>4.5670000000000002</v>
          </cell>
          <cell r="Y256">
            <v>36881</v>
          </cell>
          <cell r="Z256">
            <v>4.7210000000000001</v>
          </cell>
          <cell r="AB256">
            <v>36881</v>
          </cell>
          <cell r="AC256">
            <v>4.5990000000000002</v>
          </cell>
          <cell r="AE256">
            <v>36881</v>
          </cell>
          <cell r="AF256">
            <v>4.7889999999999997</v>
          </cell>
          <cell r="AH256">
            <v>36881</v>
          </cell>
          <cell r="AI256">
            <v>4.8789999999999996</v>
          </cell>
          <cell r="AK256">
            <v>36881</v>
          </cell>
          <cell r="AL256">
            <v>5.0609999999999999</v>
          </cell>
          <cell r="AN256">
            <v>36881</v>
          </cell>
          <cell r="AO256">
            <v>5.4509999999999996</v>
          </cell>
        </row>
        <row r="257">
          <cell r="A257">
            <v>36882</v>
          </cell>
          <cell r="B257">
            <v>4.83</v>
          </cell>
          <cell r="D257">
            <v>36882</v>
          </cell>
          <cell r="E257">
            <v>4.84</v>
          </cell>
          <cell r="G257">
            <v>36882</v>
          </cell>
          <cell r="H257">
            <v>4.88</v>
          </cell>
          <cell r="J257">
            <v>36882</v>
          </cell>
          <cell r="K257">
            <v>4.84</v>
          </cell>
          <cell r="M257">
            <v>36882</v>
          </cell>
          <cell r="N257">
            <v>4.8</v>
          </cell>
          <cell r="P257">
            <v>36882</v>
          </cell>
          <cell r="Q257">
            <v>4.75</v>
          </cell>
          <cell r="S257">
            <v>36882</v>
          </cell>
          <cell r="T257">
            <v>4.5629999999999997</v>
          </cell>
          <cell r="V257">
            <v>36882</v>
          </cell>
          <cell r="W257">
            <v>4.548</v>
          </cell>
          <cell r="Y257">
            <v>36882</v>
          </cell>
          <cell r="Z257">
            <v>4.5759999999999996</v>
          </cell>
          <cell r="AB257">
            <v>36882</v>
          </cell>
          <cell r="AC257">
            <v>4.5940000000000003</v>
          </cell>
          <cell r="AE257">
            <v>36882</v>
          </cell>
          <cell r="AF257">
            <v>4.782</v>
          </cell>
          <cell r="AH257">
            <v>36882</v>
          </cell>
          <cell r="AI257">
            <v>4.8760000000000003</v>
          </cell>
          <cell r="AK257">
            <v>36882</v>
          </cell>
          <cell r="AL257">
            <v>5.0519999999999996</v>
          </cell>
          <cell r="AN257">
            <v>36882</v>
          </cell>
          <cell r="AO257">
            <v>5.4420000000000002</v>
          </cell>
        </row>
        <row r="258">
          <cell r="A258">
            <v>36885</v>
          </cell>
          <cell r="B258" t="str">
            <v>#N/A N.A.</v>
          </cell>
          <cell r="D258">
            <v>36885</v>
          </cell>
          <cell r="E258" t="str">
            <v>#N/A N.A.</v>
          </cell>
          <cell r="G258">
            <v>36885</v>
          </cell>
          <cell r="H258" t="str">
            <v>#N/A N.A.</v>
          </cell>
          <cell r="J258">
            <v>36885</v>
          </cell>
          <cell r="K258" t="str">
            <v>#N/A N.A.</v>
          </cell>
          <cell r="M258">
            <v>36885</v>
          </cell>
          <cell r="N258" t="str">
            <v>#N/A N.A.</v>
          </cell>
          <cell r="P258">
            <v>36885</v>
          </cell>
          <cell r="Q258" t="str">
            <v>#N/A N.A.</v>
          </cell>
          <cell r="S258">
            <v>36885</v>
          </cell>
          <cell r="T258" t="str">
            <v>#N/A N.A.</v>
          </cell>
          <cell r="V258">
            <v>36885</v>
          </cell>
          <cell r="W258" t="str">
            <v>#N/A N.A.</v>
          </cell>
          <cell r="Y258">
            <v>36885</v>
          </cell>
          <cell r="Z258" t="str">
            <v>#N/A N.A.</v>
          </cell>
          <cell r="AB258">
            <v>36885</v>
          </cell>
          <cell r="AC258">
            <v>4.5650000000000004</v>
          </cell>
          <cell r="AE258">
            <v>36885</v>
          </cell>
          <cell r="AF258" t="str">
            <v>#N/A N.A.</v>
          </cell>
          <cell r="AH258">
            <v>36885</v>
          </cell>
          <cell r="AI258" t="str">
            <v>#N/A N.A.</v>
          </cell>
          <cell r="AK258">
            <v>36885</v>
          </cell>
          <cell r="AL258" t="str">
            <v>#N/A N.A.</v>
          </cell>
          <cell r="AN258">
            <v>36885</v>
          </cell>
          <cell r="AO258" t="str">
            <v>#N/A N.A.</v>
          </cell>
        </row>
        <row r="259">
          <cell r="A259">
            <v>36886</v>
          </cell>
          <cell r="B259" t="str">
            <v>#N/A N.A.</v>
          </cell>
          <cell r="D259">
            <v>36886</v>
          </cell>
          <cell r="E259" t="str">
            <v>#N/A N.A.</v>
          </cell>
          <cell r="G259">
            <v>36886</v>
          </cell>
          <cell r="H259" t="str">
            <v>#N/A N.A.</v>
          </cell>
          <cell r="J259">
            <v>36886</v>
          </cell>
          <cell r="K259" t="str">
            <v>#N/A N.A.</v>
          </cell>
          <cell r="M259">
            <v>36886</v>
          </cell>
          <cell r="N259" t="str">
            <v>#N/A N.A.</v>
          </cell>
          <cell r="P259">
            <v>36886</v>
          </cell>
          <cell r="Q259" t="str">
            <v>#N/A N.A.</v>
          </cell>
          <cell r="S259">
            <v>36886</v>
          </cell>
          <cell r="T259" t="str">
            <v>#N/A N.A.</v>
          </cell>
          <cell r="V259">
            <v>36886</v>
          </cell>
          <cell r="W259" t="str">
            <v>#N/A N.A.</v>
          </cell>
          <cell r="Y259">
            <v>36886</v>
          </cell>
          <cell r="Z259" t="str">
            <v>#N/A N.A.</v>
          </cell>
          <cell r="AB259">
            <v>36886</v>
          </cell>
          <cell r="AC259">
            <v>4.5650000000000004</v>
          </cell>
          <cell r="AE259">
            <v>36886</v>
          </cell>
          <cell r="AF259" t="str">
            <v>#N/A N.A.</v>
          </cell>
          <cell r="AH259">
            <v>36886</v>
          </cell>
          <cell r="AI259" t="str">
            <v>#N/A N.A.</v>
          </cell>
          <cell r="AK259">
            <v>36886</v>
          </cell>
          <cell r="AL259" t="str">
            <v>#N/A N.A.</v>
          </cell>
          <cell r="AN259">
            <v>36886</v>
          </cell>
          <cell r="AO259" t="str">
            <v>#N/A N.A.</v>
          </cell>
        </row>
        <row r="260">
          <cell r="A260">
            <v>36887</v>
          </cell>
          <cell r="B260">
            <v>4.88</v>
          </cell>
          <cell r="D260">
            <v>36887</v>
          </cell>
          <cell r="E260" t="str">
            <v>#N/A N.A.</v>
          </cell>
          <cell r="G260">
            <v>36887</v>
          </cell>
          <cell r="H260">
            <v>4.8499999999999996</v>
          </cell>
          <cell r="J260">
            <v>36887</v>
          </cell>
          <cell r="K260">
            <v>4.8099999999999996</v>
          </cell>
          <cell r="M260">
            <v>36887</v>
          </cell>
          <cell r="N260" t="str">
            <v>#N/A N.A.</v>
          </cell>
          <cell r="P260">
            <v>36887</v>
          </cell>
          <cell r="Q260">
            <v>4.68</v>
          </cell>
          <cell r="S260">
            <v>36887</v>
          </cell>
          <cell r="T260">
            <v>4.5759999999999996</v>
          </cell>
          <cell r="V260">
            <v>36887</v>
          </cell>
          <cell r="W260">
            <v>4.5430000000000001</v>
          </cell>
          <cell r="Y260">
            <v>36887</v>
          </cell>
          <cell r="Z260">
            <v>4.5389999999999997</v>
          </cell>
          <cell r="AB260">
            <v>36887</v>
          </cell>
          <cell r="AC260">
            <v>4.5449999999999999</v>
          </cell>
          <cell r="AE260">
            <v>36887</v>
          </cell>
          <cell r="AF260">
            <v>4.7640000000000002</v>
          </cell>
          <cell r="AH260">
            <v>36887</v>
          </cell>
          <cell r="AI260">
            <v>4.867</v>
          </cell>
          <cell r="AK260">
            <v>36887</v>
          </cell>
          <cell r="AL260">
            <v>5.056</v>
          </cell>
          <cell r="AN260">
            <v>36887</v>
          </cell>
          <cell r="AO260">
            <v>5.4130000000000003</v>
          </cell>
        </row>
        <row r="261">
          <cell r="A261">
            <v>36888</v>
          </cell>
          <cell r="B261">
            <v>5.2</v>
          </cell>
          <cell r="D261">
            <v>36888</v>
          </cell>
          <cell r="E261">
            <v>4.8</v>
          </cell>
          <cell r="G261">
            <v>36888</v>
          </cell>
          <cell r="H261">
            <v>4.8099999999999996</v>
          </cell>
          <cell r="J261">
            <v>36888</v>
          </cell>
          <cell r="K261">
            <v>4.8099999999999996</v>
          </cell>
          <cell r="M261">
            <v>36888</v>
          </cell>
          <cell r="N261">
            <v>4.7699999999999996</v>
          </cell>
          <cell r="P261">
            <v>36888</v>
          </cell>
          <cell r="Q261">
            <v>4.71</v>
          </cell>
          <cell r="S261">
            <v>36888</v>
          </cell>
          <cell r="T261">
            <v>4.5759999999999996</v>
          </cell>
          <cell r="V261">
            <v>36888</v>
          </cell>
          <cell r="W261">
            <v>4.5410000000000004</v>
          </cell>
          <cell r="Y261">
            <v>36888</v>
          </cell>
          <cell r="Z261">
            <v>4.5650000000000004</v>
          </cell>
          <cell r="AB261">
            <v>36888</v>
          </cell>
          <cell r="AC261">
            <v>4.5880000000000001</v>
          </cell>
          <cell r="AE261">
            <v>36888</v>
          </cell>
          <cell r="AF261">
            <v>4.8019999999999996</v>
          </cell>
          <cell r="AH261">
            <v>36888</v>
          </cell>
          <cell r="AI261">
            <v>4.9080000000000004</v>
          </cell>
          <cell r="AK261">
            <v>36888</v>
          </cell>
          <cell r="AL261">
            <v>5.0919999999999996</v>
          </cell>
          <cell r="AN261">
            <v>36888</v>
          </cell>
          <cell r="AO261">
            <v>5.4370000000000003</v>
          </cell>
        </row>
        <row r="262">
          <cell r="A262">
            <v>36889</v>
          </cell>
          <cell r="B262">
            <v>4.83</v>
          </cell>
          <cell r="D262">
            <v>36889</v>
          </cell>
          <cell r="E262">
            <v>4.8099999999999996</v>
          </cell>
          <cell r="G262">
            <v>36889</v>
          </cell>
          <cell r="H262">
            <v>4.82</v>
          </cell>
          <cell r="J262">
            <v>36889</v>
          </cell>
          <cell r="K262">
            <v>4.8099999999999996</v>
          </cell>
          <cell r="M262">
            <v>36889</v>
          </cell>
          <cell r="N262">
            <v>4.7699999999999996</v>
          </cell>
          <cell r="P262">
            <v>36889</v>
          </cell>
          <cell r="Q262">
            <v>4.66</v>
          </cell>
          <cell r="S262">
            <v>36889</v>
          </cell>
          <cell r="T262">
            <v>4.5759999999999996</v>
          </cell>
          <cell r="V262">
            <v>36889</v>
          </cell>
          <cell r="W262">
            <v>4.5430000000000001</v>
          </cell>
          <cell r="Y262">
            <v>36889</v>
          </cell>
          <cell r="Z262">
            <v>4.51</v>
          </cell>
          <cell r="AB262">
            <v>36889</v>
          </cell>
          <cell r="AC262">
            <v>4.5229999999999997</v>
          </cell>
          <cell r="AE262">
            <v>36889</v>
          </cell>
          <cell r="AF262">
            <v>4.7430000000000003</v>
          </cell>
          <cell r="AH262">
            <v>36889</v>
          </cell>
          <cell r="AI262">
            <v>4.8540000000000001</v>
          </cell>
          <cell r="AK262">
            <v>36889</v>
          </cell>
          <cell r="AL262">
            <v>5.0359999999999996</v>
          </cell>
          <cell r="AN262">
            <v>36889</v>
          </cell>
          <cell r="AO262">
            <v>5.3710000000000004</v>
          </cell>
        </row>
        <row r="263">
          <cell r="A263">
            <v>36892</v>
          </cell>
          <cell r="B263" t="str">
            <v>#N/A N.A.</v>
          </cell>
          <cell r="D263">
            <v>36892</v>
          </cell>
          <cell r="E263" t="str">
            <v>#N/A N.A.</v>
          </cell>
          <cell r="G263">
            <v>36892</v>
          </cell>
          <cell r="H263" t="str">
            <v>#N/A N.A.</v>
          </cell>
          <cell r="J263">
            <v>36892</v>
          </cell>
          <cell r="K263" t="str">
            <v>#N/A N.A.</v>
          </cell>
          <cell r="M263">
            <v>36892</v>
          </cell>
          <cell r="N263" t="str">
            <v>#N/A N.A.</v>
          </cell>
          <cell r="P263">
            <v>36892</v>
          </cell>
          <cell r="Q263" t="str">
            <v>#N/A N.A.</v>
          </cell>
          <cell r="S263">
            <v>36892</v>
          </cell>
          <cell r="T263" t="str">
            <v>#N/A N.A.</v>
          </cell>
          <cell r="V263">
            <v>36892</v>
          </cell>
          <cell r="W263" t="str">
            <v>#N/A N.A.</v>
          </cell>
          <cell r="Y263">
            <v>36892</v>
          </cell>
          <cell r="Z263" t="str">
            <v>#N/A N.A.</v>
          </cell>
          <cell r="AB263">
            <v>36892</v>
          </cell>
          <cell r="AC263" t="str">
            <v>#N/A N.A.</v>
          </cell>
          <cell r="AE263">
            <v>36892</v>
          </cell>
          <cell r="AF263" t="str">
            <v>#N/A N.A.</v>
          </cell>
          <cell r="AH263">
            <v>36892</v>
          </cell>
          <cell r="AI263" t="str">
            <v>#N/A N.A.</v>
          </cell>
          <cell r="AK263">
            <v>36892</v>
          </cell>
          <cell r="AL263" t="str">
            <v>#N/A N.A.</v>
          </cell>
          <cell r="AN263">
            <v>36892</v>
          </cell>
          <cell r="AO263" t="str">
            <v>#N/A N.A.</v>
          </cell>
        </row>
        <row r="264">
          <cell r="A264">
            <v>36893</v>
          </cell>
          <cell r="B264">
            <v>4.8099999999999996</v>
          </cell>
          <cell r="D264">
            <v>36893</v>
          </cell>
          <cell r="E264">
            <v>4.8099999999999996</v>
          </cell>
          <cell r="G264">
            <v>36893</v>
          </cell>
          <cell r="H264">
            <v>4.8</v>
          </cell>
          <cell r="J264">
            <v>36893</v>
          </cell>
          <cell r="K264">
            <v>4.74</v>
          </cell>
          <cell r="M264">
            <v>36893</v>
          </cell>
          <cell r="N264">
            <v>4.67</v>
          </cell>
          <cell r="P264">
            <v>36893</v>
          </cell>
          <cell r="Q264">
            <v>4.55</v>
          </cell>
          <cell r="S264">
            <v>36893</v>
          </cell>
          <cell r="T264">
            <v>4.5759999999999996</v>
          </cell>
          <cell r="V264">
            <v>36893</v>
          </cell>
          <cell r="W264">
            <v>4.5430000000000001</v>
          </cell>
          <cell r="Y264">
            <v>36893</v>
          </cell>
          <cell r="Z264">
            <v>4.3810000000000002</v>
          </cell>
          <cell r="AB264">
            <v>36893</v>
          </cell>
          <cell r="AC264">
            <v>4.383</v>
          </cell>
          <cell r="AE264">
            <v>36893</v>
          </cell>
          <cell r="AF264">
            <v>4.7290000000000001</v>
          </cell>
          <cell r="AH264">
            <v>36893</v>
          </cell>
          <cell r="AI264">
            <v>4.76</v>
          </cell>
          <cell r="AK264">
            <v>36893</v>
          </cell>
          <cell r="AL264">
            <v>4.9390000000000001</v>
          </cell>
          <cell r="AN264">
            <v>36893</v>
          </cell>
          <cell r="AO264">
            <v>5.298</v>
          </cell>
        </row>
        <row r="265">
          <cell r="A265">
            <v>36894</v>
          </cell>
          <cell r="B265">
            <v>4.8</v>
          </cell>
          <cell r="D265">
            <v>36894</v>
          </cell>
          <cell r="E265">
            <v>4.78</v>
          </cell>
          <cell r="G265">
            <v>36894</v>
          </cell>
          <cell r="H265">
            <v>4.76</v>
          </cell>
          <cell r="J265">
            <v>36894</v>
          </cell>
          <cell r="K265">
            <v>4.72</v>
          </cell>
          <cell r="M265">
            <v>36894</v>
          </cell>
          <cell r="N265">
            <v>4.66</v>
          </cell>
          <cell r="P265">
            <v>36894</v>
          </cell>
          <cell r="Q265">
            <v>4.53</v>
          </cell>
          <cell r="S265">
            <v>36894</v>
          </cell>
          <cell r="T265">
            <v>4.3330000000000002</v>
          </cell>
          <cell r="V265">
            <v>36894</v>
          </cell>
          <cell r="W265">
            <v>4.3479999999999999</v>
          </cell>
          <cell r="Y265">
            <v>36894</v>
          </cell>
          <cell r="Z265">
            <v>4.4009999999999998</v>
          </cell>
          <cell r="AB265">
            <v>36894</v>
          </cell>
          <cell r="AC265">
            <v>4.4039999999999999</v>
          </cell>
          <cell r="AE265">
            <v>36894</v>
          </cell>
          <cell r="AF265">
            <v>4.5999999999999996</v>
          </cell>
          <cell r="AH265">
            <v>36894</v>
          </cell>
          <cell r="AI265">
            <v>4.7069999999999999</v>
          </cell>
          <cell r="AK265">
            <v>36894</v>
          </cell>
          <cell r="AL265">
            <v>4.91</v>
          </cell>
          <cell r="AN265">
            <v>36894</v>
          </cell>
          <cell r="AO265">
            <v>5.2089999999999996</v>
          </cell>
        </row>
        <row r="266">
          <cell r="A266">
            <v>36895</v>
          </cell>
          <cell r="B266">
            <v>4.79</v>
          </cell>
          <cell r="D266">
            <v>36895</v>
          </cell>
          <cell r="E266">
            <v>4.7300000000000004</v>
          </cell>
          <cell r="G266">
            <v>36895</v>
          </cell>
          <cell r="H266">
            <v>4.66</v>
          </cell>
          <cell r="J266">
            <v>36895</v>
          </cell>
          <cell r="K266">
            <v>4.5999999999999996</v>
          </cell>
          <cell r="M266">
            <v>36895</v>
          </cell>
          <cell r="N266">
            <v>4.57</v>
          </cell>
          <cell r="P266">
            <v>36895</v>
          </cell>
          <cell r="Q266">
            <v>4.4400000000000004</v>
          </cell>
          <cell r="S266">
            <v>36895</v>
          </cell>
          <cell r="T266">
            <v>4.2830000000000004</v>
          </cell>
          <cell r="V266">
            <v>36895</v>
          </cell>
          <cell r="W266">
            <v>4.3250000000000002</v>
          </cell>
          <cell r="Y266">
            <v>36895</v>
          </cell>
          <cell r="Z266">
            <v>4.3890000000000002</v>
          </cell>
          <cell r="AB266">
            <v>36895</v>
          </cell>
          <cell r="AC266">
            <v>4.4009999999999998</v>
          </cell>
          <cell r="AE266">
            <v>36895</v>
          </cell>
          <cell r="AF266">
            <v>4.6130000000000004</v>
          </cell>
          <cell r="AH266">
            <v>36895</v>
          </cell>
          <cell r="AI266">
            <v>4.7270000000000003</v>
          </cell>
          <cell r="AK266">
            <v>36895</v>
          </cell>
          <cell r="AL266">
            <v>4.9320000000000004</v>
          </cell>
          <cell r="AN266">
            <v>36895</v>
          </cell>
          <cell r="AO266">
            <v>5.2709999999999999</v>
          </cell>
        </row>
        <row r="267">
          <cell r="A267">
            <v>36896</v>
          </cell>
          <cell r="B267">
            <v>4.75</v>
          </cell>
          <cell r="D267">
            <v>36896</v>
          </cell>
          <cell r="E267">
            <v>4.7300000000000004</v>
          </cell>
          <cell r="G267">
            <v>36896</v>
          </cell>
          <cell r="H267">
            <v>4.6500000000000004</v>
          </cell>
          <cell r="J267">
            <v>36896</v>
          </cell>
          <cell r="K267">
            <v>4.59</v>
          </cell>
          <cell r="M267">
            <v>36896</v>
          </cell>
          <cell r="N267">
            <v>4.51</v>
          </cell>
          <cell r="P267">
            <v>36896</v>
          </cell>
          <cell r="Q267">
            <v>4.3600000000000003</v>
          </cell>
          <cell r="S267">
            <v>36896</v>
          </cell>
          <cell r="T267">
            <v>4.2050000000000001</v>
          </cell>
          <cell r="V267">
            <v>36896</v>
          </cell>
          <cell r="W267">
            <v>4.2519999999999998</v>
          </cell>
          <cell r="Y267">
            <v>36896</v>
          </cell>
          <cell r="Z267">
            <v>4.319</v>
          </cell>
          <cell r="AB267">
            <v>36896</v>
          </cell>
          <cell r="AC267">
            <v>4.3360000000000003</v>
          </cell>
          <cell r="AE267">
            <v>36896</v>
          </cell>
          <cell r="AF267">
            <v>4.5739999999999998</v>
          </cell>
          <cell r="AH267">
            <v>36896</v>
          </cell>
          <cell r="AI267">
            <v>4.6920000000000002</v>
          </cell>
          <cell r="AK267">
            <v>36896</v>
          </cell>
          <cell r="AL267">
            <v>4.8949999999999996</v>
          </cell>
          <cell r="AN267">
            <v>36896</v>
          </cell>
          <cell r="AO267">
            <v>5.2439999999999998</v>
          </cell>
        </row>
        <row r="268">
          <cell r="A268">
            <v>36899</v>
          </cell>
          <cell r="B268">
            <v>4.8</v>
          </cell>
          <cell r="D268">
            <v>36899</v>
          </cell>
          <cell r="E268">
            <v>4.7300000000000004</v>
          </cell>
          <cell r="G268">
            <v>36899</v>
          </cell>
          <cell r="H268">
            <v>4.6399999999999997</v>
          </cell>
          <cell r="J268">
            <v>36899</v>
          </cell>
          <cell r="K268">
            <v>4.5599999999999996</v>
          </cell>
          <cell r="M268">
            <v>36899</v>
          </cell>
          <cell r="N268">
            <v>4.47</v>
          </cell>
          <cell r="P268">
            <v>36899</v>
          </cell>
          <cell r="Q268">
            <v>4.3899999999999997</v>
          </cell>
          <cell r="S268">
            <v>36899</v>
          </cell>
          <cell r="T268">
            <v>4.2210000000000001</v>
          </cell>
          <cell r="V268">
            <v>36899</v>
          </cell>
          <cell r="W268">
            <v>4.2610000000000001</v>
          </cell>
          <cell r="Y268">
            <v>36899</v>
          </cell>
          <cell r="Z268">
            <v>4.327</v>
          </cell>
          <cell r="AB268">
            <v>36899</v>
          </cell>
          <cell r="AC268" t="str">
            <v>#N/A N.A.</v>
          </cell>
          <cell r="AE268">
            <v>36899</v>
          </cell>
          <cell r="AF268">
            <v>4.5890000000000004</v>
          </cell>
          <cell r="AH268">
            <v>36899</v>
          </cell>
          <cell r="AI268">
            <v>4.7050000000000001</v>
          </cell>
          <cell r="AK268">
            <v>36899</v>
          </cell>
          <cell r="AL268">
            <v>4.9160000000000004</v>
          </cell>
          <cell r="AN268">
            <v>36899</v>
          </cell>
          <cell r="AO268">
            <v>5.2489999999999997</v>
          </cell>
        </row>
        <row r="269">
          <cell r="A269">
            <v>36900</v>
          </cell>
          <cell r="B269">
            <v>4.79</v>
          </cell>
          <cell r="D269">
            <v>36900</v>
          </cell>
          <cell r="E269">
            <v>4.78</v>
          </cell>
          <cell r="G269">
            <v>36900</v>
          </cell>
          <cell r="H269">
            <v>4.7300000000000004</v>
          </cell>
          <cell r="J269">
            <v>36900</v>
          </cell>
          <cell r="K269">
            <v>4.6399999999999997</v>
          </cell>
          <cell r="M269">
            <v>36900</v>
          </cell>
          <cell r="N269">
            <v>4.5599999999999996</v>
          </cell>
          <cell r="P269">
            <v>36900</v>
          </cell>
          <cell r="Q269">
            <v>4.47</v>
          </cell>
          <cell r="S269">
            <v>36900</v>
          </cell>
          <cell r="T269">
            <v>4.3410000000000002</v>
          </cell>
          <cell r="V269">
            <v>36900</v>
          </cell>
          <cell r="W269">
            <v>4.3739999999999997</v>
          </cell>
          <cell r="Y269">
            <v>36900</v>
          </cell>
          <cell r="Z269">
            <v>4.4279999999999999</v>
          </cell>
          <cell r="AB269">
            <v>36900</v>
          </cell>
          <cell r="AC269">
            <v>4.444</v>
          </cell>
          <cell r="AE269">
            <v>36900</v>
          </cell>
          <cell r="AF269">
            <v>4.6559999999999997</v>
          </cell>
          <cell r="AH269">
            <v>36900</v>
          </cell>
          <cell r="AI269">
            <v>4.7560000000000002</v>
          </cell>
          <cell r="AK269">
            <v>36900</v>
          </cell>
          <cell r="AL269">
            <v>4.9649999999999999</v>
          </cell>
          <cell r="AN269">
            <v>36900</v>
          </cell>
          <cell r="AO269">
            <v>5.2969999999999997</v>
          </cell>
        </row>
        <row r="270">
          <cell r="A270">
            <v>36901</v>
          </cell>
          <cell r="B270">
            <v>4.8</v>
          </cell>
          <cell r="D270">
            <v>36901</v>
          </cell>
          <cell r="E270">
            <v>4.79</v>
          </cell>
          <cell r="G270">
            <v>36901</v>
          </cell>
          <cell r="H270">
            <v>4.75</v>
          </cell>
          <cell r="J270">
            <v>36901</v>
          </cell>
          <cell r="K270">
            <v>4.68</v>
          </cell>
          <cell r="M270">
            <v>36901</v>
          </cell>
          <cell r="N270">
            <v>4.62</v>
          </cell>
          <cell r="P270">
            <v>36901</v>
          </cell>
          <cell r="Q270">
            <v>4.5599999999999996</v>
          </cell>
          <cell r="S270">
            <v>36901</v>
          </cell>
          <cell r="T270">
            <v>4.399</v>
          </cell>
          <cell r="V270">
            <v>36901</v>
          </cell>
          <cell r="W270">
            <v>4.4580000000000002</v>
          </cell>
          <cell r="Y270">
            <v>36901</v>
          </cell>
          <cell r="Z270">
            <v>4.5</v>
          </cell>
          <cell r="AB270">
            <v>36901</v>
          </cell>
          <cell r="AC270">
            <v>4.4690000000000003</v>
          </cell>
          <cell r="AE270">
            <v>36901</v>
          </cell>
          <cell r="AF270">
            <v>4.6900000000000004</v>
          </cell>
          <cell r="AH270">
            <v>36901</v>
          </cell>
          <cell r="AI270">
            <v>4.7960000000000003</v>
          </cell>
          <cell r="AK270">
            <v>36901</v>
          </cell>
          <cell r="AL270">
            <v>5.0069999999999997</v>
          </cell>
          <cell r="AN270">
            <v>36901</v>
          </cell>
          <cell r="AO270">
            <v>5.3470000000000004</v>
          </cell>
        </row>
        <row r="271">
          <cell r="A271">
            <v>36902</v>
          </cell>
          <cell r="B271">
            <v>4.8</v>
          </cell>
          <cell r="D271">
            <v>36902</v>
          </cell>
          <cell r="E271">
            <v>4.79</v>
          </cell>
          <cell r="G271">
            <v>36902</v>
          </cell>
          <cell r="H271">
            <v>4.76</v>
          </cell>
          <cell r="J271">
            <v>36902</v>
          </cell>
          <cell r="K271">
            <v>4.66</v>
          </cell>
          <cell r="M271">
            <v>36902</v>
          </cell>
          <cell r="N271">
            <v>4.59</v>
          </cell>
          <cell r="P271">
            <v>36902</v>
          </cell>
          <cell r="Q271">
            <v>4.51</v>
          </cell>
          <cell r="S271">
            <v>36902</v>
          </cell>
          <cell r="T271">
            <v>4.3819999999999997</v>
          </cell>
          <cell r="V271">
            <v>36902</v>
          </cell>
          <cell r="W271">
            <v>4.4080000000000004</v>
          </cell>
          <cell r="Y271">
            <v>36902</v>
          </cell>
          <cell r="Z271">
            <v>4.4539999999999997</v>
          </cell>
          <cell r="AB271">
            <v>36902</v>
          </cell>
          <cell r="AC271">
            <v>4.4550000000000001</v>
          </cell>
          <cell r="AE271">
            <v>36902</v>
          </cell>
          <cell r="AF271">
            <v>4.6630000000000003</v>
          </cell>
          <cell r="AH271">
            <v>36902</v>
          </cell>
          <cell r="AI271">
            <v>4.7610000000000001</v>
          </cell>
          <cell r="AK271">
            <v>36902</v>
          </cell>
          <cell r="AL271">
            <v>4.9809999999999999</v>
          </cell>
          <cell r="AN271">
            <v>36902</v>
          </cell>
          <cell r="AO271">
            <v>5.3310000000000004</v>
          </cell>
        </row>
        <row r="272">
          <cell r="A272">
            <v>36903</v>
          </cell>
          <cell r="B272">
            <v>4.8</v>
          </cell>
          <cell r="D272">
            <v>36903</v>
          </cell>
          <cell r="E272">
            <v>4.8099999999999996</v>
          </cell>
          <cell r="G272">
            <v>36903</v>
          </cell>
          <cell r="H272">
            <v>4.75</v>
          </cell>
          <cell r="J272">
            <v>36903</v>
          </cell>
          <cell r="K272">
            <v>4.7</v>
          </cell>
          <cell r="M272">
            <v>36903</v>
          </cell>
          <cell r="N272">
            <v>4.6399999999999997</v>
          </cell>
          <cell r="P272">
            <v>36903</v>
          </cell>
          <cell r="Q272">
            <v>4.6100000000000003</v>
          </cell>
          <cell r="S272">
            <v>36903</v>
          </cell>
          <cell r="T272">
            <v>4.4640000000000004</v>
          </cell>
          <cell r="V272">
            <v>36903</v>
          </cell>
          <cell r="W272">
            <v>4.46</v>
          </cell>
          <cell r="Y272">
            <v>36903</v>
          </cell>
          <cell r="Z272">
            <v>4.4720000000000004</v>
          </cell>
          <cell r="AB272">
            <v>36903</v>
          </cell>
          <cell r="AC272">
            <v>4.5419999999999998</v>
          </cell>
          <cell r="AE272">
            <v>36903</v>
          </cell>
          <cell r="AF272">
            <v>4.7370000000000001</v>
          </cell>
          <cell r="AH272">
            <v>36903</v>
          </cell>
          <cell r="AI272">
            <v>4.8289999999999997</v>
          </cell>
          <cell r="AK272">
            <v>36903</v>
          </cell>
          <cell r="AL272">
            <v>5.0529999999999999</v>
          </cell>
          <cell r="AN272">
            <v>36903</v>
          </cell>
          <cell r="AO272">
            <v>5.3810000000000002</v>
          </cell>
        </row>
        <row r="273">
          <cell r="A273">
            <v>36906</v>
          </cell>
          <cell r="B273">
            <v>4.8</v>
          </cell>
          <cell r="D273">
            <v>36906</v>
          </cell>
          <cell r="E273">
            <v>4.8099999999999996</v>
          </cell>
          <cell r="G273">
            <v>36906</v>
          </cell>
          <cell r="H273">
            <v>4.78</v>
          </cell>
          <cell r="J273">
            <v>36906</v>
          </cell>
          <cell r="K273">
            <v>4.71</v>
          </cell>
          <cell r="M273">
            <v>36906</v>
          </cell>
          <cell r="N273">
            <v>4.6399999999999997</v>
          </cell>
          <cell r="P273">
            <v>36906</v>
          </cell>
          <cell r="Q273">
            <v>4.5999999999999996</v>
          </cell>
          <cell r="S273">
            <v>36906</v>
          </cell>
          <cell r="T273">
            <v>4.431</v>
          </cell>
          <cell r="V273">
            <v>36906</v>
          </cell>
          <cell r="W273">
            <v>4.343</v>
          </cell>
          <cell r="Y273">
            <v>36906</v>
          </cell>
          <cell r="Z273">
            <v>4.4050000000000002</v>
          </cell>
          <cell r="AB273">
            <v>36906</v>
          </cell>
          <cell r="AC273" t="str">
            <v>#N/A N.A.</v>
          </cell>
          <cell r="AE273">
            <v>36906</v>
          </cell>
          <cell r="AF273">
            <v>4.7279999999999998</v>
          </cell>
          <cell r="AH273">
            <v>36906</v>
          </cell>
          <cell r="AI273">
            <v>4.8209999999999997</v>
          </cell>
          <cell r="AK273">
            <v>36906</v>
          </cell>
          <cell r="AL273">
            <v>5.0419999999999998</v>
          </cell>
          <cell r="AN273">
            <v>36906</v>
          </cell>
          <cell r="AO273">
            <v>5.3689999999999998</v>
          </cell>
        </row>
        <row r="274">
          <cell r="A274">
            <v>36907</v>
          </cell>
          <cell r="B274">
            <v>4.7699999999999996</v>
          </cell>
          <cell r="D274">
            <v>36907</v>
          </cell>
          <cell r="E274">
            <v>4.8</v>
          </cell>
          <cell r="G274">
            <v>36907</v>
          </cell>
          <cell r="H274">
            <v>4.75</v>
          </cell>
          <cell r="J274">
            <v>36907</v>
          </cell>
          <cell r="K274">
            <v>4.93</v>
          </cell>
          <cell r="M274">
            <v>36907</v>
          </cell>
          <cell r="N274">
            <v>4.5999999999999996</v>
          </cell>
          <cell r="P274">
            <v>36907</v>
          </cell>
          <cell r="Q274">
            <v>4.54</v>
          </cell>
          <cell r="S274">
            <v>36907</v>
          </cell>
          <cell r="T274">
            <v>4.4640000000000004</v>
          </cell>
          <cell r="V274">
            <v>36907</v>
          </cell>
          <cell r="W274">
            <v>4.5010000000000003</v>
          </cell>
          <cell r="Y274">
            <v>36907</v>
          </cell>
          <cell r="Z274">
            <v>4.5469999999999997</v>
          </cell>
          <cell r="AB274">
            <v>36907</v>
          </cell>
          <cell r="AC274">
            <v>4.5289999999999999</v>
          </cell>
          <cell r="AE274">
            <v>36907</v>
          </cell>
          <cell r="AF274">
            <v>4.7619999999999996</v>
          </cell>
          <cell r="AH274">
            <v>36907</v>
          </cell>
          <cell r="AI274">
            <v>4.859</v>
          </cell>
          <cell r="AK274">
            <v>36907</v>
          </cell>
          <cell r="AL274">
            <v>5.0999999999999996</v>
          </cell>
          <cell r="AN274">
            <v>36907</v>
          </cell>
          <cell r="AO274">
            <v>5.4219999999999997</v>
          </cell>
        </row>
        <row r="275">
          <cell r="A275">
            <v>36908</v>
          </cell>
          <cell r="B275">
            <v>4.76</v>
          </cell>
          <cell r="D275">
            <v>36908</v>
          </cell>
          <cell r="E275">
            <v>4.79</v>
          </cell>
          <cell r="G275">
            <v>36908</v>
          </cell>
          <cell r="H275">
            <v>4.7300000000000004</v>
          </cell>
          <cell r="J275">
            <v>36908</v>
          </cell>
          <cell r="K275">
            <v>4.6900000000000004</v>
          </cell>
          <cell r="M275">
            <v>36908</v>
          </cell>
          <cell r="N275">
            <v>4.6100000000000003</v>
          </cell>
          <cell r="P275">
            <v>36908</v>
          </cell>
          <cell r="Q275">
            <v>4.55</v>
          </cell>
          <cell r="S275">
            <v>36908</v>
          </cell>
          <cell r="T275">
            <v>4.4850000000000003</v>
          </cell>
          <cell r="V275">
            <v>36908</v>
          </cell>
          <cell r="W275">
            <v>4.5030000000000001</v>
          </cell>
          <cell r="Y275">
            <v>36908</v>
          </cell>
          <cell r="Z275">
            <v>4.5389999999999997</v>
          </cell>
          <cell r="AB275">
            <v>36908</v>
          </cell>
          <cell r="AC275">
            <v>4.548</v>
          </cell>
          <cell r="AE275">
            <v>36908</v>
          </cell>
          <cell r="AF275">
            <v>4.734</v>
          </cell>
          <cell r="AH275">
            <v>36908</v>
          </cell>
          <cell r="AI275">
            <v>4.8230000000000004</v>
          </cell>
          <cell r="AK275">
            <v>36908</v>
          </cell>
          <cell r="AL275">
            <v>5.0650000000000004</v>
          </cell>
          <cell r="AN275">
            <v>36908</v>
          </cell>
          <cell r="AO275">
            <v>5.3819999999999997</v>
          </cell>
        </row>
        <row r="276">
          <cell r="A276">
            <v>36909</v>
          </cell>
          <cell r="B276">
            <v>4.78</v>
          </cell>
          <cell r="D276">
            <v>36909</v>
          </cell>
          <cell r="E276">
            <v>4.78</v>
          </cell>
          <cell r="G276">
            <v>36909</v>
          </cell>
          <cell r="H276">
            <v>4.76</v>
          </cell>
          <cell r="J276">
            <v>36909</v>
          </cell>
          <cell r="K276">
            <v>4.67</v>
          </cell>
          <cell r="M276">
            <v>36909</v>
          </cell>
          <cell r="N276">
            <v>4.93</v>
          </cell>
          <cell r="P276">
            <v>36909</v>
          </cell>
          <cell r="Q276">
            <v>4.49</v>
          </cell>
          <cell r="S276">
            <v>36909</v>
          </cell>
          <cell r="T276">
            <v>4.4119999999999999</v>
          </cell>
          <cell r="V276">
            <v>36909</v>
          </cell>
          <cell r="W276">
            <v>4.4409999999999998</v>
          </cell>
          <cell r="Y276">
            <v>36909</v>
          </cell>
          <cell r="Z276">
            <v>4.492</v>
          </cell>
          <cell r="AB276">
            <v>36909</v>
          </cell>
          <cell r="AC276">
            <v>4.5110000000000001</v>
          </cell>
          <cell r="AE276">
            <v>36909</v>
          </cell>
          <cell r="AF276">
            <v>4.71</v>
          </cell>
          <cell r="AH276">
            <v>36909</v>
          </cell>
          <cell r="AI276">
            <v>4.8140000000000001</v>
          </cell>
          <cell r="AK276">
            <v>36909</v>
          </cell>
          <cell r="AL276">
            <v>5.0650000000000004</v>
          </cell>
          <cell r="AN276">
            <v>36909</v>
          </cell>
          <cell r="AO276">
            <v>5.391</v>
          </cell>
        </row>
        <row r="277">
          <cell r="A277">
            <v>36910</v>
          </cell>
          <cell r="B277">
            <v>4.71</v>
          </cell>
          <cell r="D277">
            <v>36910</v>
          </cell>
          <cell r="E277">
            <v>4.76</v>
          </cell>
          <cell r="G277">
            <v>36910</v>
          </cell>
          <cell r="H277">
            <v>4.7</v>
          </cell>
          <cell r="J277">
            <v>36910</v>
          </cell>
          <cell r="K277">
            <v>4.6399999999999997</v>
          </cell>
          <cell r="M277">
            <v>36910</v>
          </cell>
          <cell r="N277">
            <v>4.57</v>
          </cell>
          <cell r="P277">
            <v>36910</v>
          </cell>
          <cell r="Q277">
            <v>4.4800000000000004</v>
          </cell>
          <cell r="S277">
            <v>36910</v>
          </cell>
          <cell r="T277">
            <v>4.3890000000000002</v>
          </cell>
          <cell r="V277">
            <v>36910</v>
          </cell>
          <cell r="W277">
            <v>4.43</v>
          </cell>
          <cell r="Y277">
            <v>36910</v>
          </cell>
          <cell r="Z277">
            <v>4.492</v>
          </cell>
          <cell r="AB277">
            <v>36910</v>
          </cell>
          <cell r="AC277">
            <v>4.516</v>
          </cell>
          <cell r="AE277">
            <v>36910</v>
          </cell>
          <cell r="AF277">
            <v>4.7350000000000003</v>
          </cell>
          <cell r="AH277">
            <v>36910</v>
          </cell>
          <cell r="AI277">
            <v>4.8490000000000002</v>
          </cell>
          <cell r="AK277">
            <v>36910</v>
          </cell>
          <cell r="AL277">
            <v>5.0990000000000002</v>
          </cell>
          <cell r="AN277">
            <v>36910</v>
          </cell>
          <cell r="AO277">
            <v>5.431</v>
          </cell>
        </row>
        <row r="278">
          <cell r="A278">
            <v>36913</v>
          </cell>
          <cell r="B278">
            <v>4.63</v>
          </cell>
          <cell r="D278">
            <v>36913</v>
          </cell>
          <cell r="E278">
            <v>4.7699999999999996</v>
          </cell>
          <cell r="G278">
            <v>36913</v>
          </cell>
          <cell r="H278">
            <v>4.74</v>
          </cell>
          <cell r="J278">
            <v>36913</v>
          </cell>
          <cell r="K278">
            <v>4.62</v>
          </cell>
          <cell r="M278">
            <v>36913</v>
          </cell>
          <cell r="N278">
            <v>4.54</v>
          </cell>
          <cell r="P278">
            <v>36913</v>
          </cell>
          <cell r="Q278">
            <v>4.4800000000000004</v>
          </cell>
          <cell r="S278">
            <v>36913</v>
          </cell>
          <cell r="T278">
            <v>4.41</v>
          </cell>
          <cell r="V278">
            <v>36913</v>
          </cell>
          <cell r="W278">
            <v>4.4470000000000001</v>
          </cell>
          <cell r="Y278">
            <v>36913</v>
          </cell>
          <cell r="Z278">
            <v>4.5010000000000003</v>
          </cell>
          <cell r="AB278">
            <v>36913</v>
          </cell>
          <cell r="AC278">
            <v>4.5330000000000004</v>
          </cell>
          <cell r="AE278">
            <v>36913</v>
          </cell>
          <cell r="AF278">
            <v>4.7450000000000001</v>
          </cell>
          <cell r="AH278">
            <v>36913</v>
          </cell>
          <cell r="AI278">
            <v>4.8579999999999997</v>
          </cell>
          <cell r="AK278">
            <v>36913</v>
          </cell>
          <cell r="AL278">
            <v>5.0949999999999998</v>
          </cell>
          <cell r="AN278">
            <v>36913</v>
          </cell>
          <cell r="AO278">
            <v>5.4240000000000004</v>
          </cell>
        </row>
        <row r="279">
          <cell r="A279">
            <v>36914</v>
          </cell>
          <cell r="B279">
            <v>4.76</v>
          </cell>
          <cell r="D279">
            <v>36914</v>
          </cell>
          <cell r="E279">
            <v>4.7699999999999996</v>
          </cell>
          <cell r="G279">
            <v>36914</v>
          </cell>
          <cell r="H279">
            <v>4.7300000000000004</v>
          </cell>
          <cell r="J279">
            <v>36914</v>
          </cell>
          <cell r="K279">
            <v>4.6100000000000003</v>
          </cell>
          <cell r="M279">
            <v>36914</v>
          </cell>
          <cell r="N279">
            <v>4.54</v>
          </cell>
          <cell r="P279">
            <v>36914</v>
          </cell>
          <cell r="Q279">
            <v>4.47</v>
          </cell>
          <cell r="S279">
            <v>36914</v>
          </cell>
          <cell r="T279">
            <v>4.3929999999999998</v>
          </cell>
          <cell r="V279">
            <v>36914</v>
          </cell>
          <cell r="W279">
            <v>4.4649999999999999</v>
          </cell>
          <cell r="Y279">
            <v>36914</v>
          </cell>
          <cell r="Z279">
            <v>4.4889999999999999</v>
          </cell>
          <cell r="AB279">
            <v>36914</v>
          </cell>
          <cell r="AC279">
            <v>4.5179999999999998</v>
          </cell>
          <cell r="AE279">
            <v>36914</v>
          </cell>
          <cell r="AF279">
            <v>4.7300000000000004</v>
          </cell>
          <cell r="AH279">
            <v>36914</v>
          </cell>
          <cell r="AI279">
            <v>4.8499999999999996</v>
          </cell>
          <cell r="AK279">
            <v>36914</v>
          </cell>
          <cell r="AL279">
            <v>5.0789999999999997</v>
          </cell>
          <cell r="AN279">
            <v>36914</v>
          </cell>
          <cell r="AO279">
            <v>5.4050000000000002</v>
          </cell>
        </row>
        <row r="280">
          <cell r="A280">
            <v>36915</v>
          </cell>
          <cell r="B280">
            <v>4.76</v>
          </cell>
          <cell r="D280">
            <v>36915</v>
          </cell>
          <cell r="E280">
            <v>4.78</v>
          </cell>
          <cell r="G280">
            <v>36915</v>
          </cell>
          <cell r="H280">
            <v>4.74</v>
          </cell>
          <cell r="J280">
            <v>36915</v>
          </cell>
          <cell r="K280">
            <v>4.68</v>
          </cell>
          <cell r="M280">
            <v>36915</v>
          </cell>
          <cell r="N280">
            <v>4.6100000000000003</v>
          </cell>
          <cell r="P280">
            <v>36915</v>
          </cell>
          <cell r="Q280">
            <v>4.54</v>
          </cell>
          <cell r="S280">
            <v>36915</v>
          </cell>
          <cell r="T280">
            <v>4.476</v>
          </cell>
          <cell r="V280">
            <v>36915</v>
          </cell>
          <cell r="W280">
            <v>4.5350000000000001</v>
          </cell>
          <cell r="Y280">
            <v>36915</v>
          </cell>
          <cell r="Z280">
            <v>4.5510000000000002</v>
          </cell>
          <cell r="AB280">
            <v>36915</v>
          </cell>
          <cell r="AC280">
            <v>4.5810000000000004</v>
          </cell>
          <cell r="AE280">
            <v>36915</v>
          </cell>
          <cell r="AF280">
            <v>4.7720000000000002</v>
          </cell>
          <cell r="AH280">
            <v>36915</v>
          </cell>
          <cell r="AI280">
            <v>4.8730000000000002</v>
          </cell>
          <cell r="AK280">
            <v>36915</v>
          </cell>
          <cell r="AL280">
            <v>5.0999999999999996</v>
          </cell>
          <cell r="AN280">
            <v>36915</v>
          </cell>
          <cell r="AO280">
            <v>5.4039999999999999</v>
          </cell>
        </row>
        <row r="281">
          <cell r="A281">
            <v>36916</v>
          </cell>
          <cell r="B281">
            <v>4.7699999999999996</v>
          </cell>
          <cell r="D281">
            <v>36916</v>
          </cell>
          <cell r="E281">
            <v>4.8</v>
          </cell>
          <cell r="G281">
            <v>36916</v>
          </cell>
          <cell r="H281">
            <v>4.74</v>
          </cell>
          <cell r="J281">
            <v>36916</v>
          </cell>
          <cell r="K281">
            <v>4.6900000000000004</v>
          </cell>
          <cell r="M281">
            <v>36916</v>
          </cell>
          <cell r="N281">
            <v>4.6500000000000004</v>
          </cell>
          <cell r="P281">
            <v>36916</v>
          </cell>
          <cell r="Q281">
            <v>4.58</v>
          </cell>
          <cell r="S281">
            <v>36916</v>
          </cell>
          <cell r="T281">
            <v>4.5209999999999999</v>
          </cell>
          <cell r="V281">
            <v>36916</v>
          </cell>
          <cell r="W281">
            <v>4.5759999999999996</v>
          </cell>
          <cell r="Y281">
            <v>36916</v>
          </cell>
          <cell r="Z281">
            <v>4.59</v>
          </cell>
          <cell r="AB281">
            <v>36916</v>
          </cell>
          <cell r="AC281">
            <v>4.62</v>
          </cell>
          <cell r="AE281">
            <v>36916</v>
          </cell>
          <cell r="AF281">
            <v>4.782</v>
          </cell>
          <cell r="AH281">
            <v>36916</v>
          </cell>
          <cell r="AI281">
            <v>4.8680000000000003</v>
          </cell>
          <cell r="AK281">
            <v>36916</v>
          </cell>
          <cell r="AL281">
            <v>5.0720000000000001</v>
          </cell>
          <cell r="AN281">
            <v>36916</v>
          </cell>
          <cell r="AO281">
            <v>5.39</v>
          </cell>
        </row>
        <row r="282">
          <cell r="A282">
            <v>36917</v>
          </cell>
          <cell r="B282">
            <v>4.7699999999999996</v>
          </cell>
          <cell r="D282">
            <v>36917</v>
          </cell>
          <cell r="E282">
            <v>4.79</v>
          </cell>
          <cell r="G282">
            <v>36917</v>
          </cell>
          <cell r="H282">
            <v>4.7699999999999996</v>
          </cell>
          <cell r="J282">
            <v>36917</v>
          </cell>
          <cell r="K282">
            <v>4.67</v>
          </cell>
          <cell r="M282">
            <v>36917</v>
          </cell>
          <cell r="N282">
            <v>4.6399999999999997</v>
          </cell>
          <cell r="P282">
            <v>36917</v>
          </cell>
          <cell r="Q282">
            <v>4.59</v>
          </cell>
          <cell r="S282">
            <v>36917</v>
          </cell>
          <cell r="T282">
            <v>4.5490000000000004</v>
          </cell>
          <cell r="V282">
            <v>36917</v>
          </cell>
          <cell r="W282">
            <v>4.5919999999999996</v>
          </cell>
          <cell r="Y282">
            <v>36917</v>
          </cell>
          <cell r="Z282">
            <v>4.5990000000000002</v>
          </cell>
          <cell r="AB282">
            <v>36917</v>
          </cell>
          <cell r="AC282">
            <v>4.6189999999999998</v>
          </cell>
          <cell r="AE282">
            <v>36917</v>
          </cell>
          <cell r="AF282">
            <v>4.7809999999999997</v>
          </cell>
          <cell r="AH282">
            <v>36917</v>
          </cell>
          <cell r="AI282">
            <v>4.8609999999999998</v>
          </cell>
          <cell r="AK282">
            <v>36917</v>
          </cell>
          <cell r="AL282">
            <v>5.0670000000000002</v>
          </cell>
          <cell r="AN282">
            <v>36917</v>
          </cell>
          <cell r="AO282">
            <v>5.3760000000000003</v>
          </cell>
        </row>
        <row r="283">
          <cell r="A283">
            <v>36920</v>
          </cell>
          <cell r="B283">
            <v>4.7699999999999996</v>
          </cell>
          <cell r="D283">
            <v>36920</v>
          </cell>
          <cell r="E283">
            <v>4.7699999999999996</v>
          </cell>
          <cell r="G283">
            <v>36920</v>
          </cell>
          <cell r="H283">
            <v>4.7300000000000004</v>
          </cell>
          <cell r="J283">
            <v>36920</v>
          </cell>
          <cell r="K283">
            <v>4.66</v>
          </cell>
          <cell r="M283">
            <v>36920</v>
          </cell>
          <cell r="N283">
            <v>4.6100000000000003</v>
          </cell>
          <cell r="P283">
            <v>36920</v>
          </cell>
          <cell r="Q283">
            <v>4.5599999999999996</v>
          </cell>
          <cell r="S283">
            <v>36920</v>
          </cell>
          <cell r="T283">
            <v>4.5140000000000002</v>
          </cell>
          <cell r="V283">
            <v>36920</v>
          </cell>
          <cell r="W283">
            <v>4.5640000000000001</v>
          </cell>
          <cell r="Y283">
            <v>36920</v>
          </cell>
          <cell r="Z283">
            <v>4.5739999999999998</v>
          </cell>
          <cell r="AB283">
            <v>36920</v>
          </cell>
          <cell r="AC283">
            <v>4.5970000000000004</v>
          </cell>
          <cell r="AE283">
            <v>36920</v>
          </cell>
          <cell r="AF283">
            <v>4.766</v>
          </cell>
          <cell r="AH283">
            <v>36920</v>
          </cell>
          <cell r="AI283">
            <v>4.8550000000000004</v>
          </cell>
          <cell r="AK283">
            <v>36920</v>
          </cell>
          <cell r="AL283">
            <v>5.0540000000000003</v>
          </cell>
          <cell r="AN283">
            <v>36920</v>
          </cell>
          <cell r="AO283">
            <v>5.3630000000000004</v>
          </cell>
        </row>
        <row r="284">
          <cell r="A284">
            <v>36921</v>
          </cell>
          <cell r="B284">
            <v>4.8899999999999997</v>
          </cell>
          <cell r="D284">
            <v>36921</v>
          </cell>
          <cell r="E284">
            <v>4.76</v>
          </cell>
          <cell r="G284">
            <v>36921</v>
          </cell>
          <cell r="H284">
            <v>4.6900000000000004</v>
          </cell>
          <cell r="J284">
            <v>36921</v>
          </cell>
          <cell r="K284">
            <v>4.6399999999999997</v>
          </cell>
          <cell r="M284">
            <v>36921</v>
          </cell>
          <cell r="N284">
            <v>4.59</v>
          </cell>
          <cell r="P284">
            <v>36921</v>
          </cell>
          <cell r="Q284">
            <v>4.49</v>
          </cell>
          <cell r="S284">
            <v>36921</v>
          </cell>
          <cell r="T284">
            <v>4.423</v>
          </cell>
          <cell r="V284">
            <v>36921</v>
          </cell>
          <cell r="W284">
            <v>4.4880000000000004</v>
          </cell>
          <cell r="Y284">
            <v>36921</v>
          </cell>
          <cell r="Z284">
            <v>4.5110000000000001</v>
          </cell>
          <cell r="AB284">
            <v>36921</v>
          </cell>
          <cell r="AC284">
            <v>4.5359999999999996</v>
          </cell>
          <cell r="AE284">
            <v>36921</v>
          </cell>
          <cell r="AF284">
            <v>4.7220000000000004</v>
          </cell>
          <cell r="AH284">
            <v>36921</v>
          </cell>
          <cell r="AI284">
            <v>4.8239999999999998</v>
          </cell>
          <cell r="AK284">
            <v>36921</v>
          </cell>
          <cell r="AL284">
            <v>4.8239999999999998</v>
          </cell>
          <cell r="AN284">
            <v>36921</v>
          </cell>
          <cell r="AO284">
            <v>5.33</v>
          </cell>
        </row>
        <row r="285">
          <cell r="A285">
            <v>36922</v>
          </cell>
          <cell r="B285">
            <v>4.76</v>
          </cell>
          <cell r="D285">
            <v>36922</v>
          </cell>
          <cell r="E285">
            <v>4.76</v>
          </cell>
          <cell r="G285">
            <v>36922</v>
          </cell>
          <cell r="H285">
            <v>4.71</v>
          </cell>
          <cell r="J285">
            <v>36922</v>
          </cell>
          <cell r="K285">
            <v>4.5999999999999996</v>
          </cell>
          <cell r="M285">
            <v>36922</v>
          </cell>
          <cell r="N285">
            <v>4.53</v>
          </cell>
          <cell r="P285">
            <v>36922</v>
          </cell>
          <cell r="Q285">
            <v>4.45</v>
          </cell>
          <cell r="S285">
            <v>36922</v>
          </cell>
          <cell r="T285">
            <v>4.375</v>
          </cell>
          <cell r="V285">
            <v>36922</v>
          </cell>
          <cell r="W285">
            <v>4.4400000000000004</v>
          </cell>
          <cell r="Y285">
            <v>36922</v>
          </cell>
          <cell r="Z285">
            <v>4.4669999999999996</v>
          </cell>
          <cell r="AB285">
            <v>36922</v>
          </cell>
          <cell r="AC285">
            <v>4.4930000000000003</v>
          </cell>
          <cell r="AE285">
            <v>36922</v>
          </cell>
          <cell r="AF285">
            <v>4.6849999999999996</v>
          </cell>
          <cell r="AH285">
            <v>36922</v>
          </cell>
          <cell r="AI285">
            <v>4.7949999999999999</v>
          </cell>
          <cell r="AK285">
            <v>36922</v>
          </cell>
          <cell r="AL285">
            <v>5.0250000000000004</v>
          </cell>
          <cell r="AN285">
            <v>36922</v>
          </cell>
          <cell r="AO285">
            <v>5.3220000000000001</v>
          </cell>
        </row>
        <row r="286">
          <cell r="A286">
            <v>36923</v>
          </cell>
          <cell r="B286">
            <v>4.76</v>
          </cell>
          <cell r="D286">
            <v>36923</v>
          </cell>
          <cell r="E286">
            <v>4.74</v>
          </cell>
          <cell r="G286">
            <v>36923</v>
          </cell>
          <cell r="H286">
            <v>4.68</v>
          </cell>
          <cell r="J286">
            <v>36923</v>
          </cell>
          <cell r="K286">
            <v>4.63</v>
          </cell>
          <cell r="M286">
            <v>36923</v>
          </cell>
          <cell r="N286">
            <v>4.54</v>
          </cell>
          <cell r="P286">
            <v>36923</v>
          </cell>
          <cell r="Q286">
            <v>4.53</v>
          </cell>
          <cell r="S286">
            <v>36923</v>
          </cell>
          <cell r="T286">
            <v>4.4089999999999998</v>
          </cell>
          <cell r="V286">
            <v>36923</v>
          </cell>
          <cell r="W286">
            <v>4.4669999999999996</v>
          </cell>
          <cell r="Y286">
            <v>36923</v>
          </cell>
          <cell r="Z286">
            <v>4.4870000000000001</v>
          </cell>
          <cell r="AB286">
            <v>36923</v>
          </cell>
          <cell r="AC286">
            <v>4.5049999999999999</v>
          </cell>
          <cell r="AE286">
            <v>36923</v>
          </cell>
          <cell r="AF286">
            <v>4.6920000000000002</v>
          </cell>
          <cell r="AH286">
            <v>36923</v>
          </cell>
          <cell r="AI286">
            <v>4.7930000000000001</v>
          </cell>
          <cell r="AK286">
            <v>36923</v>
          </cell>
          <cell r="AL286">
            <v>5.0259999999999998</v>
          </cell>
          <cell r="AN286">
            <v>36923</v>
          </cell>
          <cell r="AO286">
            <v>5.3239999999999998</v>
          </cell>
        </row>
        <row r="287">
          <cell r="A287">
            <v>36924</v>
          </cell>
          <cell r="B287">
            <v>4.74</v>
          </cell>
          <cell r="D287">
            <v>36924</v>
          </cell>
          <cell r="E287">
            <v>4.76</v>
          </cell>
          <cell r="G287">
            <v>36924</v>
          </cell>
          <cell r="H287">
            <v>4.7</v>
          </cell>
          <cell r="J287">
            <v>36924</v>
          </cell>
          <cell r="K287">
            <v>4.63</v>
          </cell>
          <cell r="M287">
            <v>36924</v>
          </cell>
          <cell r="N287">
            <v>4.57</v>
          </cell>
          <cell r="P287">
            <v>36924</v>
          </cell>
          <cell r="Q287">
            <v>4.5</v>
          </cell>
          <cell r="S287">
            <v>36924</v>
          </cell>
          <cell r="T287">
            <v>4.4139999999999997</v>
          </cell>
          <cell r="V287">
            <v>36924</v>
          </cell>
          <cell r="W287">
            <v>4.46</v>
          </cell>
          <cell r="Y287">
            <v>36924</v>
          </cell>
          <cell r="Z287">
            <v>4.4729999999999999</v>
          </cell>
          <cell r="AB287">
            <v>36924</v>
          </cell>
          <cell r="AC287">
            <v>4.4950000000000001</v>
          </cell>
          <cell r="AE287">
            <v>36924</v>
          </cell>
          <cell r="AF287">
            <v>4.6779999999999999</v>
          </cell>
          <cell r="AH287">
            <v>36924</v>
          </cell>
          <cell r="AI287">
            <v>4.7830000000000004</v>
          </cell>
          <cell r="AK287">
            <v>36924</v>
          </cell>
          <cell r="AL287">
            <v>4.9649999999999999</v>
          </cell>
          <cell r="AN287">
            <v>36924</v>
          </cell>
          <cell r="AO287">
            <v>5.2770000000000001</v>
          </cell>
        </row>
        <row r="288">
          <cell r="A288">
            <v>36927</v>
          </cell>
          <cell r="B288">
            <v>4.76</v>
          </cell>
          <cell r="D288">
            <v>36927</v>
          </cell>
          <cell r="E288">
            <v>4.7699999999999996</v>
          </cell>
          <cell r="G288">
            <v>36927</v>
          </cell>
          <cell r="H288">
            <v>4.6900000000000004</v>
          </cell>
          <cell r="J288">
            <v>36927</v>
          </cell>
          <cell r="K288">
            <v>4.6100000000000003</v>
          </cell>
          <cell r="M288">
            <v>36927</v>
          </cell>
          <cell r="N288">
            <v>4.5599999999999996</v>
          </cell>
          <cell r="P288">
            <v>36927</v>
          </cell>
          <cell r="Q288">
            <v>4.47</v>
          </cell>
          <cell r="S288">
            <v>36927</v>
          </cell>
          <cell r="T288">
            <v>4.4020000000000001</v>
          </cell>
          <cell r="V288">
            <v>36927</v>
          </cell>
          <cell r="W288">
            <v>4.4470000000000001</v>
          </cell>
          <cell r="Y288">
            <v>36927</v>
          </cell>
          <cell r="Z288">
            <v>4.4589999999999996</v>
          </cell>
          <cell r="AB288">
            <v>36927</v>
          </cell>
          <cell r="AC288">
            <v>4.4850000000000003</v>
          </cell>
          <cell r="AE288">
            <v>36927</v>
          </cell>
          <cell r="AF288">
            <v>4.6639999999999997</v>
          </cell>
          <cell r="AH288">
            <v>36927</v>
          </cell>
          <cell r="AI288">
            <v>4.7770000000000001</v>
          </cell>
          <cell r="AK288">
            <v>36927</v>
          </cell>
          <cell r="AL288">
            <v>4.9930000000000003</v>
          </cell>
          <cell r="AN288">
            <v>36927</v>
          </cell>
          <cell r="AO288">
            <v>5.2779999999999996</v>
          </cell>
        </row>
        <row r="289">
          <cell r="A289">
            <v>36928</v>
          </cell>
          <cell r="B289">
            <v>4.75</v>
          </cell>
          <cell r="D289">
            <v>36928</v>
          </cell>
          <cell r="E289">
            <v>4.74</v>
          </cell>
          <cell r="G289">
            <v>36928</v>
          </cell>
          <cell r="H289">
            <v>4.6900000000000004</v>
          </cell>
          <cell r="J289">
            <v>36928</v>
          </cell>
          <cell r="K289">
            <v>4.6100000000000003</v>
          </cell>
          <cell r="M289">
            <v>36928</v>
          </cell>
          <cell r="N289">
            <v>4.54</v>
          </cell>
          <cell r="P289">
            <v>36928</v>
          </cell>
          <cell r="Q289">
            <v>4.5</v>
          </cell>
          <cell r="S289">
            <v>36928</v>
          </cell>
          <cell r="T289">
            <v>4.4359999999999999</v>
          </cell>
          <cell r="V289">
            <v>36928</v>
          </cell>
          <cell r="W289">
            <v>4.4660000000000002</v>
          </cell>
          <cell r="Y289">
            <v>36928</v>
          </cell>
          <cell r="Z289">
            <v>4.4790000000000001</v>
          </cell>
          <cell r="AB289">
            <v>36928</v>
          </cell>
          <cell r="AC289">
            <v>4.5019999999999998</v>
          </cell>
          <cell r="AE289">
            <v>36928</v>
          </cell>
          <cell r="AF289">
            <v>4.6660000000000004</v>
          </cell>
          <cell r="AH289">
            <v>36928</v>
          </cell>
          <cell r="AI289">
            <v>4.774</v>
          </cell>
          <cell r="AK289">
            <v>36928</v>
          </cell>
          <cell r="AL289">
            <v>4.9950000000000001</v>
          </cell>
          <cell r="AN289">
            <v>36928</v>
          </cell>
          <cell r="AO289">
            <v>5.2510000000000003</v>
          </cell>
        </row>
        <row r="290">
          <cell r="A290">
            <v>36929</v>
          </cell>
          <cell r="B290">
            <v>4.74</v>
          </cell>
          <cell r="D290">
            <v>36929</v>
          </cell>
          <cell r="E290">
            <v>4.75</v>
          </cell>
          <cell r="G290">
            <v>36929</v>
          </cell>
          <cell r="H290">
            <v>4.6900000000000004</v>
          </cell>
          <cell r="J290">
            <v>36929</v>
          </cell>
          <cell r="K290">
            <v>4.62</v>
          </cell>
          <cell r="M290">
            <v>36929</v>
          </cell>
          <cell r="N290">
            <v>4.55</v>
          </cell>
          <cell r="P290">
            <v>36929</v>
          </cell>
          <cell r="Q290">
            <v>4.5</v>
          </cell>
          <cell r="S290">
            <v>36929</v>
          </cell>
          <cell r="T290">
            <v>4.4050000000000002</v>
          </cell>
          <cell r="V290">
            <v>36929</v>
          </cell>
          <cell r="W290">
            <v>4.444</v>
          </cell>
          <cell r="Y290">
            <v>36929</v>
          </cell>
          <cell r="Z290">
            <v>4.4710000000000001</v>
          </cell>
          <cell r="AB290">
            <v>36929</v>
          </cell>
          <cell r="AC290">
            <v>4.4939999999999998</v>
          </cell>
          <cell r="AE290">
            <v>36929</v>
          </cell>
          <cell r="AF290">
            <v>4.6500000000000004</v>
          </cell>
          <cell r="AH290">
            <v>36929</v>
          </cell>
          <cell r="AI290">
            <v>4.7539999999999996</v>
          </cell>
          <cell r="AK290">
            <v>36929</v>
          </cell>
          <cell r="AL290">
            <v>4.9790000000000001</v>
          </cell>
          <cell r="AN290">
            <v>36929</v>
          </cell>
          <cell r="AO290">
            <v>5.242</v>
          </cell>
        </row>
        <row r="291">
          <cell r="A291">
            <v>36930</v>
          </cell>
          <cell r="B291">
            <v>4.76</v>
          </cell>
          <cell r="D291">
            <v>36930</v>
          </cell>
          <cell r="E291">
            <v>4.75</v>
          </cell>
          <cell r="G291">
            <v>36930</v>
          </cell>
          <cell r="H291">
            <v>4.7</v>
          </cell>
          <cell r="J291">
            <v>36930</v>
          </cell>
          <cell r="K291">
            <v>4.63</v>
          </cell>
          <cell r="M291">
            <v>36930</v>
          </cell>
          <cell r="N291">
            <v>4.58</v>
          </cell>
          <cell r="P291">
            <v>36930</v>
          </cell>
          <cell r="Q291">
            <v>4.5599999999999996</v>
          </cell>
          <cell r="S291">
            <v>36930</v>
          </cell>
          <cell r="T291">
            <v>4.4589999999999996</v>
          </cell>
          <cell r="V291">
            <v>36930</v>
          </cell>
          <cell r="W291">
            <v>4.4950000000000001</v>
          </cell>
          <cell r="Y291">
            <v>36930</v>
          </cell>
          <cell r="Z291">
            <v>4.5220000000000002</v>
          </cell>
          <cell r="AB291">
            <v>36930</v>
          </cell>
          <cell r="AC291">
            <v>4.5419999999999998</v>
          </cell>
          <cell r="AE291">
            <v>36930</v>
          </cell>
          <cell r="AF291">
            <v>4.6950000000000003</v>
          </cell>
          <cell r="AH291">
            <v>36930</v>
          </cell>
          <cell r="AI291">
            <v>4.7960000000000003</v>
          </cell>
          <cell r="AK291">
            <v>36930</v>
          </cell>
          <cell r="AL291">
            <v>5.0039999999999996</v>
          </cell>
          <cell r="AN291">
            <v>36930</v>
          </cell>
          <cell r="AO291">
            <v>5.266</v>
          </cell>
        </row>
        <row r="292">
          <cell r="A292">
            <v>36931</v>
          </cell>
          <cell r="B292">
            <v>4.76</v>
          </cell>
          <cell r="D292">
            <v>36931</v>
          </cell>
          <cell r="E292">
            <v>4.78</v>
          </cell>
          <cell r="G292">
            <v>36931</v>
          </cell>
          <cell r="H292">
            <v>4.72</v>
          </cell>
          <cell r="J292">
            <v>36931</v>
          </cell>
          <cell r="K292">
            <v>4.63</v>
          </cell>
          <cell r="M292">
            <v>36931</v>
          </cell>
          <cell r="N292">
            <v>4.57</v>
          </cell>
          <cell r="P292">
            <v>36931</v>
          </cell>
          <cell r="Q292">
            <v>4.51</v>
          </cell>
          <cell r="S292">
            <v>36931</v>
          </cell>
          <cell r="T292">
            <v>4.43</v>
          </cell>
          <cell r="V292">
            <v>36931</v>
          </cell>
          <cell r="W292">
            <v>4.4569999999999999</v>
          </cell>
          <cell r="Y292">
            <v>36931</v>
          </cell>
          <cell r="Z292">
            <v>4.4859999999999998</v>
          </cell>
          <cell r="AB292">
            <v>36931</v>
          </cell>
          <cell r="AC292">
            <v>4.5039999999999996</v>
          </cell>
          <cell r="AE292">
            <v>36931</v>
          </cell>
          <cell r="AF292">
            <v>4.6630000000000003</v>
          </cell>
          <cell r="AH292">
            <v>36931</v>
          </cell>
          <cell r="AI292">
            <v>4.7709999999999999</v>
          </cell>
          <cell r="AK292">
            <v>36931</v>
          </cell>
          <cell r="AL292">
            <v>4.9800000000000004</v>
          </cell>
          <cell r="AN292">
            <v>36931</v>
          </cell>
          <cell r="AO292">
            <v>5.2430000000000003</v>
          </cell>
        </row>
        <row r="293">
          <cell r="A293">
            <v>36934</v>
          </cell>
          <cell r="B293">
            <v>4.75</v>
          </cell>
          <cell r="D293">
            <v>36934</v>
          </cell>
          <cell r="E293">
            <v>4.75</v>
          </cell>
          <cell r="G293">
            <v>36934</v>
          </cell>
          <cell r="H293">
            <v>4.7</v>
          </cell>
          <cell r="J293">
            <v>36934</v>
          </cell>
          <cell r="K293">
            <v>4.62</v>
          </cell>
          <cell r="M293">
            <v>36934</v>
          </cell>
          <cell r="N293">
            <v>4.5599999999999996</v>
          </cell>
          <cell r="P293">
            <v>36934</v>
          </cell>
          <cell r="Q293">
            <v>4.51</v>
          </cell>
          <cell r="S293">
            <v>36934</v>
          </cell>
          <cell r="T293">
            <v>4.4210000000000003</v>
          </cell>
          <cell r="V293">
            <v>36934</v>
          </cell>
          <cell r="W293">
            <v>4.4619999999999997</v>
          </cell>
          <cell r="Y293">
            <v>36934</v>
          </cell>
          <cell r="Z293">
            <v>4.492</v>
          </cell>
          <cell r="AB293">
            <v>36934</v>
          </cell>
          <cell r="AC293">
            <v>4.516</v>
          </cell>
          <cell r="AE293">
            <v>36934</v>
          </cell>
          <cell r="AF293">
            <v>4.6630000000000003</v>
          </cell>
          <cell r="AH293">
            <v>36934</v>
          </cell>
          <cell r="AI293">
            <v>4.7619999999999996</v>
          </cell>
          <cell r="AK293">
            <v>36934</v>
          </cell>
          <cell r="AL293">
            <v>4.968</v>
          </cell>
          <cell r="AN293">
            <v>36934</v>
          </cell>
          <cell r="AO293">
            <v>5.2469999999999999</v>
          </cell>
        </row>
        <row r="294">
          <cell r="A294">
            <v>36935</v>
          </cell>
          <cell r="B294">
            <v>4.78</v>
          </cell>
          <cell r="D294">
            <v>36935</v>
          </cell>
          <cell r="E294">
            <v>4.76</v>
          </cell>
          <cell r="G294">
            <v>36935</v>
          </cell>
          <cell r="H294">
            <v>4.72</v>
          </cell>
          <cell r="J294">
            <v>36935</v>
          </cell>
          <cell r="K294">
            <v>4.6100000000000003</v>
          </cell>
          <cell r="M294">
            <v>36935</v>
          </cell>
          <cell r="N294">
            <v>4.55</v>
          </cell>
          <cell r="P294">
            <v>36935</v>
          </cell>
          <cell r="Q294">
            <v>4.5</v>
          </cell>
          <cell r="S294">
            <v>36935</v>
          </cell>
          <cell r="T294">
            <v>4.4029999999999996</v>
          </cell>
          <cell r="V294">
            <v>36935</v>
          </cell>
          <cell r="W294">
            <v>4.444</v>
          </cell>
          <cell r="Y294">
            <v>36935</v>
          </cell>
          <cell r="Z294">
            <v>4.4749999999999996</v>
          </cell>
          <cell r="AB294">
            <v>36935</v>
          </cell>
          <cell r="AC294">
            <v>4.4980000000000002</v>
          </cell>
          <cell r="AE294">
            <v>36935</v>
          </cell>
          <cell r="AF294">
            <v>4.6619999999999999</v>
          </cell>
          <cell r="AH294">
            <v>36935</v>
          </cell>
          <cell r="AI294">
            <v>4.7610000000000001</v>
          </cell>
          <cell r="AK294">
            <v>36935</v>
          </cell>
          <cell r="AL294">
            <v>4.9610000000000003</v>
          </cell>
          <cell r="AN294">
            <v>36935</v>
          </cell>
          <cell r="AO294">
            <v>5.2619999999999996</v>
          </cell>
        </row>
        <row r="295">
          <cell r="A295">
            <v>36936</v>
          </cell>
          <cell r="B295">
            <v>4.84</v>
          </cell>
          <cell r="D295">
            <v>36936</v>
          </cell>
          <cell r="E295">
            <v>4.78</v>
          </cell>
          <cell r="G295">
            <v>36936</v>
          </cell>
          <cell r="H295">
            <v>4.7</v>
          </cell>
          <cell r="J295">
            <v>36936</v>
          </cell>
          <cell r="K295">
            <v>4.6399999999999997</v>
          </cell>
          <cell r="M295">
            <v>36936</v>
          </cell>
          <cell r="N295">
            <v>4.57</v>
          </cell>
          <cell r="P295">
            <v>36936</v>
          </cell>
          <cell r="Q295">
            <v>4.53</v>
          </cell>
          <cell r="S295">
            <v>36936</v>
          </cell>
          <cell r="T295">
            <v>4.4470000000000001</v>
          </cell>
          <cell r="V295">
            <v>36936</v>
          </cell>
          <cell r="W295">
            <v>4.4770000000000003</v>
          </cell>
          <cell r="Y295">
            <v>36936</v>
          </cell>
          <cell r="Z295">
            <v>4.5090000000000003</v>
          </cell>
          <cell r="AB295">
            <v>36936</v>
          </cell>
          <cell r="AC295">
            <v>4.5270000000000001</v>
          </cell>
          <cell r="AE295">
            <v>36936</v>
          </cell>
          <cell r="AF295">
            <v>4.6909999999999998</v>
          </cell>
          <cell r="AH295">
            <v>36936</v>
          </cell>
          <cell r="AI295">
            <v>4.7880000000000003</v>
          </cell>
          <cell r="AK295">
            <v>36936</v>
          </cell>
          <cell r="AL295">
            <v>4.9809999999999999</v>
          </cell>
          <cell r="AN295">
            <v>36936</v>
          </cell>
          <cell r="AO295">
            <v>5.2859999999999996</v>
          </cell>
        </row>
        <row r="296">
          <cell r="A296">
            <v>36937</v>
          </cell>
          <cell r="B296">
            <v>4.8899999999999997</v>
          </cell>
          <cell r="D296">
            <v>36937</v>
          </cell>
          <cell r="E296">
            <v>4.78</v>
          </cell>
          <cell r="G296">
            <v>36937</v>
          </cell>
          <cell r="H296">
            <v>4.72</v>
          </cell>
          <cell r="J296">
            <v>36937</v>
          </cell>
          <cell r="K296">
            <v>4.62</v>
          </cell>
          <cell r="M296">
            <v>36937</v>
          </cell>
          <cell r="N296">
            <v>4.6100000000000003</v>
          </cell>
          <cell r="P296">
            <v>36937</v>
          </cell>
          <cell r="Q296">
            <v>4.58</v>
          </cell>
          <cell r="S296">
            <v>36937</v>
          </cell>
          <cell r="T296">
            <v>4.5339999999999998</v>
          </cell>
          <cell r="V296">
            <v>36937</v>
          </cell>
          <cell r="W296">
            <v>4.5570000000000004</v>
          </cell>
          <cell r="Y296">
            <v>36937</v>
          </cell>
          <cell r="Z296">
            <v>4.5940000000000003</v>
          </cell>
          <cell r="AB296">
            <v>36937</v>
          </cell>
          <cell r="AC296">
            <v>4.6109999999999998</v>
          </cell>
          <cell r="AE296">
            <v>36937</v>
          </cell>
          <cell r="AF296">
            <v>4.7569999999999997</v>
          </cell>
          <cell r="AH296">
            <v>36937</v>
          </cell>
          <cell r="AI296">
            <v>4.8440000000000003</v>
          </cell>
          <cell r="AK296">
            <v>36937</v>
          </cell>
          <cell r="AL296">
            <v>5.0279999999999996</v>
          </cell>
          <cell r="AN296">
            <v>36937</v>
          </cell>
          <cell r="AO296">
            <v>5.335</v>
          </cell>
        </row>
        <row r="297">
          <cell r="A297">
            <v>36938</v>
          </cell>
          <cell r="B297">
            <v>5.01</v>
          </cell>
          <cell r="D297">
            <v>36938</v>
          </cell>
          <cell r="E297">
            <v>4.7699999999999996</v>
          </cell>
          <cell r="G297">
            <v>36938</v>
          </cell>
          <cell r="H297">
            <v>4.7</v>
          </cell>
          <cell r="J297">
            <v>36938</v>
          </cell>
          <cell r="K297">
            <v>4.66</v>
          </cell>
          <cell r="M297">
            <v>36938</v>
          </cell>
          <cell r="N297">
            <v>4.5999999999999996</v>
          </cell>
          <cell r="P297">
            <v>36938</v>
          </cell>
          <cell r="Q297">
            <v>4.55</v>
          </cell>
          <cell r="S297">
            <v>36938</v>
          </cell>
          <cell r="T297">
            <v>4.4930000000000003</v>
          </cell>
          <cell r="V297">
            <v>36938</v>
          </cell>
          <cell r="W297">
            <v>4.524</v>
          </cell>
          <cell r="Y297">
            <v>36938</v>
          </cell>
          <cell r="Z297">
            <v>4.5570000000000004</v>
          </cell>
          <cell r="AB297">
            <v>36938</v>
          </cell>
          <cell r="AC297">
            <v>4.59</v>
          </cell>
          <cell r="AE297">
            <v>36938</v>
          </cell>
          <cell r="AF297">
            <v>4.7309999999999999</v>
          </cell>
          <cell r="AH297">
            <v>36938</v>
          </cell>
          <cell r="AI297">
            <v>4.82</v>
          </cell>
          <cell r="AK297">
            <v>36938</v>
          </cell>
          <cell r="AL297">
            <v>5.0119999999999996</v>
          </cell>
          <cell r="AN297">
            <v>36938</v>
          </cell>
          <cell r="AO297">
            <v>5.319</v>
          </cell>
        </row>
        <row r="298">
          <cell r="A298">
            <v>36941</v>
          </cell>
          <cell r="B298">
            <v>5.7</v>
          </cell>
          <cell r="D298">
            <v>36941</v>
          </cell>
          <cell r="E298">
            <v>4.82</v>
          </cell>
          <cell r="G298">
            <v>36941</v>
          </cell>
          <cell r="H298">
            <v>4.72</v>
          </cell>
          <cell r="J298">
            <v>36941</v>
          </cell>
          <cell r="K298">
            <v>4.66</v>
          </cell>
          <cell r="M298">
            <v>36941</v>
          </cell>
          <cell r="N298">
            <v>4.6100000000000003</v>
          </cell>
          <cell r="P298">
            <v>36941</v>
          </cell>
          <cell r="Q298">
            <v>4.53</v>
          </cell>
          <cell r="S298">
            <v>36941</v>
          </cell>
          <cell r="T298">
            <v>4.4809999999999999</v>
          </cell>
          <cell r="V298">
            <v>36941</v>
          </cell>
          <cell r="W298">
            <v>4.5069999999999997</v>
          </cell>
          <cell r="Y298">
            <v>36941</v>
          </cell>
          <cell r="Z298">
            <v>4.5430000000000001</v>
          </cell>
          <cell r="AB298">
            <v>36941</v>
          </cell>
          <cell r="AC298">
            <v>4.5739999999999998</v>
          </cell>
          <cell r="AE298">
            <v>36941</v>
          </cell>
          <cell r="AF298">
            <v>4.71</v>
          </cell>
          <cell r="AH298">
            <v>36941</v>
          </cell>
          <cell r="AI298">
            <v>4.8019999999999996</v>
          </cell>
          <cell r="AK298">
            <v>36941</v>
          </cell>
          <cell r="AL298">
            <v>5.0090000000000003</v>
          </cell>
          <cell r="AN298">
            <v>36941</v>
          </cell>
          <cell r="AO298">
            <v>5.3140000000000001</v>
          </cell>
        </row>
        <row r="299">
          <cell r="A299">
            <v>36942</v>
          </cell>
          <cell r="B299">
            <v>5.7</v>
          </cell>
          <cell r="D299">
            <v>36942</v>
          </cell>
          <cell r="E299">
            <v>4.84</v>
          </cell>
          <cell r="G299">
            <v>36942</v>
          </cell>
          <cell r="H299">
            <v>4.7300000000000004</v>
          </cell>
          <cell r="J299">
            <v>36942</v>
          </cell>
          <cell r="K299">
            <v>4.6900000000000004</v>
          </cell>
          <cell r="M299">
            <v>36942</v>
          </cell>
          <cell r="N299">
            <v>4.63</v>
          </cell>
          <cell r="P299">
            <v>36942</v>
          </cell>
          <cell r="Q299">
            <v>4.57</v>
          </cell>
          <cell r="S299">
            <v>36942</v>
          </cell>
          <cell r="T299">
            <v>4.4980000000000002</v>
          </cell>
          <cell r="V299">
            <v>36942</v>
          </cell>
          <cell r="W299">
            <v>4.5259999999999998</v>
          </cell>
          <cell r="Y299">
            <v>36942</v>
          </cell>
          <cell r="Z299">
            <v>4.5629999999999997</v>
          </cell>
          <cell r="AB299">
            <v>36942</v>
          </cell>
          <cell r="AC299">
            <v>4.59</v>
          </cell>
          <cell r="AE299">
            <v>36942</v>
          </cell>
          <cell r="AF299">
            <v>4.7290000000000001</v>
          </cell>
          <cell r="AH299">
            <v>36942</v>
          </cell>
          <cell r="AI299">
            <v>4.819</v>
          </cell>
          <cell r="AK299">
            <v>36942</v>
          </cell>
          <cell r="AL299">
            <v>5.0129999999999999</v>
          </cell>
          <cell r="AN299">
            <v>36942</v>
          </cell>
          <cell r="AO299">
            <v>5.3259999999999996</v>
          </cell>
        </row>
        <row r="300">
          <cell r="A300">
            <v>36943</v>
          </cell>
          <cell r="B300">
            <v>5.7</v>
          </cell>
          <cell r="D300">
            <v>36943</v>
          </cell>
          <cell r="E300">
            <v>4.8</v>
          </cell>
          <cell r="G300">
            <v>36943</v>
          </cell>
          <cell r="H300">
            <v>4.74</v>
          </cell>
          <cell r="J300">
            <v>36943</v>
          </cell>
          <cell r="K300">
            <v>4.66</v>
          </cell>
          <cell r="M300">
            <v>36943</v>
          </cell>
          <cell r="N300">
            <v>4.6100000000000003</v>
          </cell>
          <cell r="P300">
            <v>36943</v>
          </cell>
          <cell r="Q300">
            <v>4.59</v>
          </cell>
          <cell r="S300">
            <v>36943</v>
          </cell>
          <cell r="T300">
            <v>4.5259999999999998</v>
          </cell>
          <cell r="V300">
            <v>36943</v>
          </cell>
          <cell r="W300">
            <v>4.548</v>
          </cell>
          <cell r="Y300">
            <v>36943</v>
          </cell>
          <cell r="Z300">
            <v>4.5830000000000002</v>
          </cell>
          <cell r="AB300">
            <v>36943</v>
          </cell>
          <cell r="AC300">
            <v>4.6139999999999999</v>
          </cell>
          <cell r="AE300">
            <v>36943</v>
          </cell>
          <cell r="AF300">
            <v>4.7560000000000002</v>
          </cell>
          <cell r="AH300">
            <v>36943</v>
          </cell>
          <cell r="AI300">
            <v>4.8479999999999999</v>
          </cell>
          <cell r="AK300">
            <v>36943</v>
          </cell>
          <cell r="AL300">
            <v>5.0540000000000003</v>
          </cell>
          <cell r="AN300">
            <v>36943</v>
          </cell>
          <cell r="AO300">
            <v>5.3689999999999998</v>
          </cell>
        </row>
        <row r="301">
          <cell r="A301">
            <v>36944</v>
          </cell>
          <cell r="B301">
            <v>5.29</v>
          </cell>
          <cell r="D301">
            <v>36944</v>
          </cell>
          <cell r="E301">
            <v>4.8499999999999996</v>
          </cell>
          <cell r="G301">
            <v>36944</v>
          </cell>
          <cell r="H301">
            <v>4.8099999999999996</v>
          </cell>
          <cell r="J301">
            <v>36944</v>
          </cell>
          <cell r="K301">
            <v>4.7</v>
          </cell>
          <cell r="M301">
            <v>36944</v>
          </cell>
          <cell r="N301">
            <v>4.63</v>
          </cell>
          <cell r="P301">
            <v>36944</v>
          </cell>
          <cell r="Q301">
            <v>4.63</v>
          </cell>
          <cell r="S301">
            <v>36944</v>
          </cell>
          <cell r="T301">
            <v>4.556</v>
          </cell>
          <cell r="V301">
            <v>36944</v>
          </cell>
          <cell r="W301">
            <v>4.5830000000000002</v>
          </cell>
          <cell r="Y301">
            <v>36944</v>
          </cell>
          <cell r="Z301">
            <v>4.5979999999999999</v>
          </cell>
          <cell r="AB301">
            <v>36944</v>
          </cell>
          <cell r="AC301">
            <v>4.6459999999999999</v>
          </cell>
          <cell r="AE301">
            <v>36944</v>
          </cell>
          <cell r="AF301">
            <v>4.7779999999999996</v>
          </cell>
          <cell r="AH301">
            <v>36944</v>
          </cell>
          <cell r="AI301">
            <v>4.8689999999999998</v>
          </cell>
          <cell r="AK301">
            <v>36944</v>
          </cell>
          <cell r="AL301">
            <v>5.0720000000000001</v>
          </cell>
          <cell r="AN301">
            <v>36944</v>
          </cell>
          <cell r="AO301">
            <v>5.3730000000000002</v>
          </cell>
        </row>
        <row r="302">
          <cell r="A302">
            <v>36945</v>
          </cell>
          <cell r="B302">
            <v>4.83</v>
          </cell>
          <cell r="D302">
            <v>36945</v>
          </cell>
          <cell r="E302">
            <v>4.8099999999999996</v>
          </cell>
          <cell r="G302">
            <v>36945</v>
          </cell>
          <cell r="H302">
            <v>4.79</v>
          </cell>
          <cell r="J302">
            <v>36945</v>
          </cell>
          <cell r="K302">
            <v>4.71</v>
          </cell>
          <cell r="M302">
            <v>36945</v>
          </cell>
          <cell r="N302">
            <v>4.66</v>
          </cell>
          <cell r="P302">
            <v>36945</v>
          </cell>
          <cell r="Q302">
            <v>4.5999999999999996</v>
          </cell>
          <cell r="S302">
            <v>36945</v>
          </cell>
          <cell r="T302">
            <v>4.484</v>
          </cell>
          <cell r="V302">
            <v>36945</v>
          </cell>
          <cell r="W302">
            <v>4.5170000000000003</v>
          </cell>
          <cell r="Y302">
            <v>36945</v>
          </cell>
          <cell r="Z302">
            <v>4.5529999999999999</v>
          </cell>
          <cell r="AB302">
            <v>36945</v>
          </cell>
          <cell r="AC302">
            <v>4.5819999999999999</v>
          </cell>
          <cell r="AE302">
            <v>36945</v>
          </cell>
          <cell r="AF302">
            <v>4.7240000000000002</v>
          </cell>
          <cell r="AH302">
            <v>36945</v>
          </cell>
          <cell r="AI302">
            <v>4.8280000000000003</v>
          </cell>
          <cell r="AK302">
            <v>36945</v>
          </cell>
          <cell r="AL302">
            <v>5.0309999999999997</v>
          </cell>
          <cell r="AN302">
            <v>36945</v>
          </cell>
          <cell r="AO302">
            <v>5.3550000000000004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A"/>
      <sheetName val="USA (2)"/>
      <sheetName val="EURO"/>
      <sheetName val="EURO (2)"/>
      <sheetName val="Calendar USA"/>
      <sheetName val="Calendar BR"/>
      <sheetName val="Dias"/>
      <sheetName val="Base"/>
      <sheetName val="Base (2)"/>
      <sheetName val="dail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5-04p "/>
    </sheetNames>
    <sheetDataSet>
      <sheetData sheetId="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4-01p"/>
      <sheetName val="Tab4-02p"/>
      <sheetName val="Tab4-08p"/>
      <sheetName val="Tab4-09p"/>
      <sheetName val="Tab4-10p"/>
      <sheetName val="Tab4-11p"/>
      <sheetName val="Tab4-12p"/>
      <sheetName val="Tab4-13p"/>
      <sheetName val="Tab4-14p"/>
      <sheetName val="Tab4-15p"/>
      <sheetName val="Tab4-16p"/>
      <sheetName val="Tab4-17p"/>
      <sheetName val="Tab4-18p"/>
      <sheetName val="Tab4-19p"/>
      <sheetName val="Tab4-26p"/>
      <sheetName val="EURO"/>
    </sheetNames>
    <sheetDataSet>
      <sheetData sheetId="0" refreshError="1">
        <row r="1">
          <cell r="A1" t="str">
            <v>Boletim do Banco Central do Brasil</v>
          </cell>
          <cell r="F1" t="str">
            <v>Dezembro 1998</v>
          </cell>
          <cell r="M1" t="str">
            <v>Dezembro 1998</v>
          </cell>
        </row>
        <row r="3">
          <cell r="A3" t="str">
            <v>IV.1 - Balanço de pagamentos</v>
          </cell>
        </row>
        <row r="5">
          <cell r="F5" t="str">
            <v>US$ milhões</v>
          </cell>
          <cell r="M5" t="str">
            <v>US$ milhões</v>
          </cell>
        </row>
        <row r="6">
          <cell r="A6" t="str">
            <v>Discriminação</v>
          </cell>
          <cell r="B6" t="str">
            <v>1993</v>
          </cell>
          <cell r="C6" t="str">
            <v>1994</v>
          </cell>
          <cell r="D6" t="str">
            <v>1995</v>
          </cell>
          <cell r="E6" t="str">
            <v>1996</v>
          </cell>
          <cell r="F6" t="str">
            <v>1997 *</v>
          </cell>
          <cell r="H6" t="str">
            <v>1997 *</v>
          </cell>
          <cell r="K6" t="str">
            <v>1998 *</v>
          </cell>
        </row>
        <row r="8">
          <cell r="H8" t="str">
            <v>II</v>
          </cell>
          <cell r="I8" t="str">
            <v>III</v>
          </cell>
          <cell r="J8" t="str">
            <v>IV</v>
          </cell>
          <cell r="K8" t="str">
            <v>I</v>
          </cell>
          <cell r="L8" t="str">
            <v>II</v>
          </cell>
          <cell r="M8" t="str">
            <v>III</v>
          </cell>
        </row>
        <row r="11">
          <cell r="A11" t="str">
            <v>Balança comercial - FOB</v>
          </cell>
          <cell r="B11">
            <v>13307</v>
          </cell>
          <cell r="C11">
            <v>10466</v>
          </cell>
          <cell r="D11">
            <v>-3352</v>
          </cell>
          <cell r="E11">
            <v>-5554</v>
          </cell>
          <cell r="F11">
            <v>-8364</v>
          </cell>
          <cell r="H11">
            <v>-1277</v>
          </cell>
          <cell r="I11">
            <v>-2036</v>
          </cell>
          <cell r="J11">
            <v>-2586</v>
          </cell>
          <cell r="K11">
            <v>-1513</v>
          </cell>
          <cell r="L11">
            <v>-489</v>
          </cell>
          <cell r="M11">
            <v>-1809</v>
          </cell>
        </row>
        <row r="12">
          <cell r="A12" t="str">
            <v xml:space="preserve">  Exportações</v>
          </cell>
          <cell r="B12">
            <v>38563</v>
          </cell>
          <cell r="C12">
            <v>43545</v>
          </cell>
          <cell r="D12">
            <v>46506</v>
          </cell>
          <cell r="E12">
            <v>47747</v>
          </cell>
          <cell r="F12">
            <v>52990</v>
          </cell>
          <cell r="H12">
            <v>14131</v>
          </cell>
          <cell r="I12">
            <v>14901</v>
          </cell>
          <cell r="J12">
            <v>13301</v>
          </cell>
          <cell r="K12">
            <v>11901</v>
          </cell>
          <cell r="L12">
            <v>14067</v>
          </cell>
          <cell r="M12">
            <v>13492</v>
          </cell>
        </row>
        <row r="13">
          <cell r="A13" t="str">
            <v xml:space="preserve">  Importações</v>
          </cell>
          <cell r="B13">
            <v>25256</v>
          </cell>
          <cell r="C13">
            <v>33079</v>
          </cell>
          <cell r="D13">
            <v>49858</v>
          </cell>
          <cell r="E13">
            <v>53301</v>
          </cell>
          <cell r="F13">
            <v>61354</v>
          </cell>
          <cell r="H13">
            <v>15408</v>
          </cell>
          <cell r="I13">
            <v>16937</v>
          </cell>
          <cell r="J13">
            <v>15887</v>
          </cell>
          <cell r="K13">
            <v>13414</v>
          </cell>
          <cell r="L13">
            <v>14556</v>
          </cell>
          <cell r="M13">
            <v>15301</v>
          </cell>
        </row>
        <row r="14">
          <cell r="A14" t="str">
            <v>Serviços (líquido)</v>
          </cell>
          <cell r="B14">
            <v>-15585</v>
          </cell>
          <cell r="C14">
            <v>-14743</v>
          </cell>
          <cell r="D14">
            <v>-18594</v>
          </cell>
          <cell r="E14">
            <v>-20483</v>
          </cell>
          <cell r="F14">
            <v>-27288</v>
          </cell>
          <cell r="H14">
            <v>-7419</v>
          </cell>
          <cell r="I14">
            <v>-6115</v>
          </cell>
          <cell r="J14">
            <v>-8909</v>
          </cell>
          <cell r="K14">
            <v>-4943</v>
          </cell>
          <cell r="L14">
            <v>-8183</v>
          </cell>
          <cell r="M14">
            <v>-7981</v>
          </cell>
        </row>
        <row r="15">
          <cell r="A15" t="str">
            <v xml:space="preserve">  Juros</v>
          </cell>
          <cell r="B15">
            <v>-8280</v>
          </cell>
          <cell r="C15">
            <v>-6338</v>
          </cell>
          <cell r="D15">
            <v>-8158</v>
          </cell>
          <cell r="E15">
            <v>-9173</v>
          </cell>
          <cell r="F15">
            <v>-10390</v>
          </cell>
          <cell r="H15">
            <v>-3536</v>
          </cell>
          <cell r="I15">
            <v>-1615</v>
          </cell>
          <cell r="J15">
            <v>-4270</v>
          </cell>
          <cell r="K15">
            <v>-1489.865</v>
          </cell>
          <cell r="L15">
            <v>-3673</v>
          </cell>
          <cell r="M15">
            <v>-2130</v>
          </cell>
        </row>
        <row r="16">
          <cell r="A16" t="str">
            <v xml:space="preserve">  Outros serviços1/</v>
          </cell>
          <cell r="B16">
            <v>-7305</v>
          </cell>
          <cell r="C16">
            <v>-8405</v>
          </cell>
          <cell r="D16">
            <v>-10436</v>
          </cell>
          <cell r="E16">
            <v>-11310</v>
          </cell>
          <cell r="F16">
            <v>-16899</v>
          </cell>
          <cell r="H16">
            <v>-3883</v>
          </cell>
          <cell r="I16">
            <v>-4500</v>
          </cell>
          <cell r="J16">
            <v>-4640</v>
          </cell>
          <cell r="K16">
            <v>-3453</v>
          </cell>
          <cell r="L16">
            <v>-4511</v>
          </cell>
          <cell r="M16">
            <v>-5851.15</v>
          </cell>
        </row>
        <row r="17">
          <cell r="A17" t="str">
            <v>Transferências unilaterais</v>
          </cell>
          <cell r="B17">
            <v>1686</v>
          </cell>
          <cell r="C17">
            <v>2588</v>
          </cell>
          <cell r="D17">
            <v>3974</v>
          </cell>
          <cell r="E17">
            <v>2900</v>
          </cell>
          <cell r="F17">
            <v>2216</v>
          </cell>
          <cell r="H17">
            <v>551</v>
          </cell>
          <cell r="I17">
            <v>504</v>
          </cell>
          <cell r="J17">
            <v>548</v>
          </cell>
          <cell r="K17">
            <v>490</v>
          </cell>
          <cell r="L17">
            <v>455.75</v>
          </cell>
          <cell r="M17">
            <v>523.38499999999999</v>
          </cell>
        </row>
        <row r="18">
          <cell r="A18" t="str">
            <v xml:space="preserve">   Receita</v>
          </cell>
          <cell r="B18">
            <v>1792</v>
          </cell>
          <cell r="C18">
            <v>2751</v>
          </cell>
          <cell r="D18">
            <v>4225</v>
          </cell>
          <cell r="E18">
            <v>3168.48</v>
          </cell>
          <cell r="F18">
            <v>2542</v>
          </cell>
          <cell r="H18">
            <v>633</v>
          </cell>
          <cell r="I18">
            <v>616</v>
          </cell>
          <cell r="J18">
            <v>623</v>
          </cell>
          <cell r="K18">
            <v>572</v>
          </cell>
          <cell r="L18">
            <v>563</v>
          </cell>
          <cell r="M18">
            <v>622</v>
          </cell>
        </row>
        <row r="19">
          <cell r="A19" t="str">
            <v xml:space="preserve">   Despesa</v>
          </cell>
          <cell r="B19">
            <v>106</v>
          </cell>
          <cell r="C19">
            <v>163</v>
          </cell>
          <cell r="D19">
            <v>251</v>
          </cell>
          <cell r="E19">
            <v>268</v>
          </cell>
          <cell r="F19">
            <v>326</v>
          </cell>
          <cell r="H19">
            <v>82</v>
          </cell>
          <cell r="I19">
            <v>111</v>
          </cell>
          <cell r="J19">
            <v>75.064999999999998</v>
          </cell>
          <cell r="K19">
            <v>83</v>
          </cell>
          <cell r="L19">
            <v>108</v>
          </cell>
          <cell r="M19">
            <v>99</v>
          </cell>
        </row>
        <row r="20">
          <cell r="A20" t="str">
            <v>Transações correntes</v>
          </cell>
          <cell r="B20">
            <v>-592</v>
          </cell>
          <cell r="C20">
            <v>-1689</v>
          </cell>
          <cell r="D20">
            <v>-17972</v>
          </cell>
          <cell r="E20">
            <v>-23137</v>
          </cell>
          <cell r="F20">
            <v>-33437</v>
          </cell>
          <cell r="H20">
            <v>-8145</v>
          </cell>
          <cell r="I20">
            <v>-7647</v>
          </cell>
          <cell r="J20">
            <v>-10948</v>
          </cell>
          <cell r="K20">
            <v>-5966.57</v>
          </cell>
          <cell r="L20">
            <v>-8217</v>
          </cell>
          <cell r="M20">
            <v>-9267</v>
          </cell>
        </row>
        <row r="21">
          <cell r="A21" t="str">
            <v>Capital</v>
          </cell>
          <cell r="B21">
            <v>10115</v>
          </cell>
          <cell r="C21">
            <v>14294</v>
          </cell>
          <cell r="D21">
            <v>29359</v>
          </cell>
          <cell r="E21">
            <v>34263</v>
          </cell>
          <cell r="F21">
            <v>26087</v>
          </cell>
          <cell r="H21">
            <v>8156</v>
          </cell>
          <cell r="I21">
            <v>10383</v>
          </cell>
          <cell r="J21">
            <v>781</v>
          </cell>
          <cell r="K21">
            <v>22085</v>
          </cell>
          <cell r="L21">
            <v>10205</v>
          </cell>
          <cell r="M21">
            <v>-15821</v>
          </cell>
        </row>
        <row r="22">
          <cell r="A22" t="str">
            <v xml:space="preserve">  Investimento (líquido)2/</v>
          </cell>
          <cell r="B22">
            <v>6170</v>
          </cell>
          <cell r="C22">
            <v>8131</v>
          </cell>
          <cell r="D22">
            <v>4663</v>
          </cell>
          <cell r="E22">
            <v>15540</v>
          </cell>
          <cell r="F22">
            <v>20664</v>
          </cell>
          <cell r="H22">
            <v>7182</v>
          </cell>
          <cell r="I22">
            <v>5895</v>
          </cell>
          <cell r="J22">
            <v>1961</v>
          </cell>
          <cell r="K22">
            <v>7196</v>
          </cell>
          <cell r="L22">
            <v>8815</v>
          </cell>
          <cell r="M22">
            <v>-2060</v>
          </cell>
        </row>
        <row r="23">
          <cell r="A23" t="str">
            <v xml:space="preserve">  Reinvestimentos</v>
          </cell>
          <cell r="B23">
            <v>100</v>
          </cell>
          <cell r="C23">
            <v>83</v>
          </cell>
          <cell r="D23">
            <v>384</v>
          </cell>
          <cell r="E23">
            <v>531</v>
          </cell>
          <cell r="F23">
            <v>151</v>
          </cell>
          <cell r="H23">
            <v>87.905000000000001</v>
          </cell>
          <cell r="I23">
            <v>18</v>
          </cell>
          <cell r="J23">
            <v>36</v>
          </cell>
          <cell r="K23">
            <v>29</v>
          </cell>
          <cell r="L23">
            <v>29</v>
          </cell>
          <cell r="M23">
            <v>34</v>
          </cell>
        </row>
        <row r="24">
          <cell r="A24" t="str">
            <v xml:space="preserve">  Financiamentos</v>
          </cell>
          <cell r="B24">
            <v>2380</v>
          </cell>
          <cell r="C24">
            <v>1939</v>
          </cell>
          <cell r="D24">
            <v>2834</v>
          </cell>
          <cell r="E24">
            <v>4307</v>
          </cell>
          <cell r="F24">
            <v>18408.95</v>
          </cell>
          <cell r="H24">
            <v>4278</v>
          </cell>
          <cell r="I24">
            <v>6543</v>
          </cell>
          <cell r="J24">
            <v>5865</v>
          </cell>
          <cell r="K24">
            <v>5612</v>
          </cell>
          <cell r="L24">
            <v>6501</v>
          </cell>
          <cell r="M24">
            <v>3677.61</v>
          </cell>
        </row>
        <row r="25">
          <cell r="A25" t="str">
            <v xml:space="preserve">    Estrangeiros</v>
          </cell>
          <cell r="B25">
            <v>2625</v>
          </cell>
          <cell r="C25">
            <v>2389</v>
          </cell>
          <cell r="D25">
            <v>3513</v>
          </cell>
          <cell r="E25">
            <v>4517.8</v>
          </cell>
          <cell r="F25">
            <v>20245</v>
          </cell>
          <cell r="H25">
            <v>4344</v>
          </cell>
          <cell r="I25">
            <v>7194</v>
          </cell>
          <cell r="J25">
            <v>6942</v>
          </cell>
          <cell r="K25">
            <v>5693</v>
          </cell>
          <cell r="L25">
            <v>6488</v>
          </cell>
          <cell r="M25">
            <v>6312</v>
          </cell>
        </row>
        <row r="26">
          <cell r="A26" t="str">
            <v xml:space="preserve">      Novos ingressos</v>
          </cell>
          <cell r="B26">
            <v>1435</v>
          </cell>
          <cell r="C26">
            <v>2389</v>
          </cell>
          <cell r="D26">
            <v>3513</v>
          </cell>
          <cell r="E26">
            <v>4517.8</v>
          </cell>
          <cell r="F26">
            <v>20245</v>
          </cell>
          <cell r="H26">
            <v>4344</v>
          </cell>
          <cell r="I26">
            <v>7194</v>
          </cell>
          <cell r="J26">
            <v>6942</v>
          </cell>
          <cell r="K26">
            <v>5693</v>
          </cell>
          <cell r="L26">
            <v>6488</v>
          </cell>
          <cell r="M26">
            <v>6312</v>
          </cell>
        </row>
        <row r="27">
          <cell r="A27" t="str">
            <v xml:space="preserve">      Refinanciamento</v>
          </cell>
          <cell r="B27">
            <v>1190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A28" t="str">
            <v xml:space="preserve">    Brasileiros</v>
          </cell>
          <cell r="B28">
            <v>-245</v>
          </cell>
          <cell r="C28">
            <v>-450</v>
          </cell>
          <cell r="D28">
            <v>-679</v>
          </cell>
          <cell r="E28">
            <v>-211</v>
          </cell>
          <cell r="F28">
            <v>-1836</v>
          </cell>
          <cell r="H28">
            <v>-66</v>
          </cell>
          <cell r="I28">
            <v>-652</v>
          </cell>
          <cell r="J28">
            <v>-1077</v>
          </cell>
          <cell r="K28">
            <v>-82</v>
          </cell>
          <cell r="L28">
            <v>13</v>
          </cell>
          <cell r="M28">
            <v>-2635</v>
          </cell>
        </row>
        <row r="29">
          <cell r="A29" t="str">
            <v xml:space="preserve">  Amortizações</v>
          </cell>
          <cell r="B29">
            <v>-9978</v>
          </cell>
          <cell r="C29">
            <v>-50411</v>
          </cell>
          <cell r="D29">
            <v>-11023</v>
          </cell>
          <cell r="E29">
            <v>-14419</v>
          </cell>
          <cell r="F29">
            <v>-28714</v>
          </cell>
          <cell r="H29">
            <v>-8433</v>
          </cell>
          <cell r="I29">
            <v>-4249</v>
          </cell>
          <cell r="J29">
            <v>-13056.37</v>
          </cell>
          <cell r="K29">
            <v>-3979</v>
          </cell>
          <cell r="L29">
            <v>-6430</v>
          </cell>
          <cell r="M29">
            <v>-10937</v>
          </cell>
        </row>
        <row r="30">
          <cell r="A30" t="str">
            <v xml:space="preserve">    Pagas2/</v>
          </cell>
          <cell r="B30">
            <v>-9268</v>
          </cell>
          <cell r="C30">
            <v>-11001</v>
          </cell>
          <cell r="D30">
            <v>-11023</v>
          </cell>
          <cell r="E30">
            <v>-14419</v>
          </cell>
          <cell r="F30">
            <v>-26021</v>
          </cell>
          <cell r="H30">
            <v>-5740</v>
          </cell>
          <cell r="I30">
            <v>-4249</v>
          </cell>
          <cell r="J30">
            <v>-13056.37</v>
          </cell>
          <cell r="K30">
            <v>-3979</v>
          </cell>
          <cell r="L30">
            <v>-6430</v>
          </cell>
          <cell r="M30">
            <v>-10937</v>
          </cell>
        </row>
        <row r="31">
          <cell r="A31" t="str">
            <v xml:space="preserve">    Refinanciadas (inclui Clube de Paris)3/</v>
          </cell>
          <cell r="B31">
            <v>-710</v>
          </cell>
          <cell r="C31">
            <v>-39410</v>
          </cell>
          <cell r="D31">
            <v>0</v>
          </cell>
          <cell r="E31">
            <v>0</v>
          </cell>
          <cell r="F31">
            <v>-2693</v>
          </cell>
          <cell r="H31">
            <v>-2693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A32" t="str">
            <v xml:space="preserve">  Empréstimos a médio e longo prazos</v>
          </cell>
          <cell r="B32">
            <v>10790</v>
          </cell>
          <cell r="C32">
            <v>52893</v>
          </cell>
          <cell r="D32">
            <v>14736</v>
          </cell>
          <cell r="E32">
            <v>22841</v>
          </cell>
          <cell r="F32">
            <v>28870.04</v>
          </cell>
          <cell r="H32">
            <v>8474</v>
          </cell>
          <cell r="I32">
            <v>8927</v>
          </cell>
          <cell r="J32">
            <v>8190</v>
          </cell>
          <cell r="K32">
            <v>14804</v>
          </cell>
          <cell r="L32">
            <v>9919.32</v>
          </cell>
          <cell r="M32">
            <v>7373</v>
          </cell>
        </row>
        <row r="33">
          <cell r="A33" t="str">
            <v xml:space="preserve">      Bancos brasileiros</v>
          </cell>
          <cell r="B33">
            <v>0</v>
          </cell>
          <cell r="C33">
            <v>5752</v>
          </cell>
          <cell r="D33">
            <v>0</v>
          </cell>
          <cell r="E33">
            <v>0</v>
          </cell>
          <cell r="F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 xml:space="preserve">        Novos ingressos</v>
          </cell>
          <cell r="B34" t="str">
            <v xml:space="preserve">-  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A35" t="str">
            <v xml:space="preserve">        Refinanciamento</v>
          </cell>
          <cell r="B35" t="str">
            <v xml:space="preserve">-  </v>
          </cell>
          <cell r="C35">
            <v>5752</v>
          </cell>
          <cell r="D35">
            <v>0</v>
          </cell>
          <cell r="E35">
            <v>0</v>
          </cell>
          <cell r="F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A36" t="str">
            <v xml:space="preserve">      Bancos comerciais estrangeiros</v>
          </cell>
          <cell r="B36">
            <v>834</v>
          </cell>
          <cell r="C36">
            <v>38758</v>
          </cell>
          <cell r="D36">
            <v>1737</v>
          </cell>
          <cell r="E36">
            <v>814</v>
          </cell>
          <cell r="F36">
            <v>2434</v>
          </cell>
          <cell r="H36">
            <v>459</v>
          </cell>
          <cell r="I36">
            <v>860</v>
          </cell>
          <cell r="J36">
            <v>973</v>
          </cell>
          <cell r="K36">
            <v>3638</v>
          </cell>
          <cell r="L36">
            <v>647</v>
          </cell>
          <cell r="M36">
            <v>719</v>
          </cell>
        </row>
        <row r="37">
          <cell r="A37" t="str">
            <v xml:space="preserve">        Novos ingressos</v>
          </cell>
          <cell r="B37">
            <v>834</v>
          </cell>
          <cell r="C37">
            <v>2034</v>
          </cell>
          <cell r="D37">
            <v>1426</v>
          </cell>
          <cell r="E37">
            <v>565</v>
          </cell>
          <cell r="F37">
            <v>2434</v>
          </cell>
          <cell r="H37">
            <v>459</v>
          </cell>
          <cell r="I37">
            <v>860</v>
          </cell>
          <cell r="J37">
            <v>973</v>
          </cell>
          <cell r="K37">
            <v>3638</v>
          </cell>
          <cell r="L37">
            <v>647</v>
          </cell>
          <cell r="M37">
            <v>719</v>
          </cell>
        </row>
        <row r="38">
          <cell r="A38" t="str">
            <v xml:space="preserve">        Refinanciamento</v>
          </cell>
          <cell r="B38" t="str">
            <v xml:space="preserve">-   </v>
          </cell>
          <cell r="C38">
            <v>36724</v>
          </cell>
          <cell r="D38">
            <v>311</v>
          </cell>
          <cell r="E38">
            <v>249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A39" t="str">
            <v xml:space="preserve">      Intercompanhias</v>
          </cell>
          <cell r="B39">
            <v>1064</v>
          </cell>
          <cell r="C39">
            <v>632</v>
          </cell>
          <cell r="D39">
            <v>1133</v>
          </cell>
          <cell r="E39">
            <v>1578</v>
          </cell>
          <cell r="F39">
            <v>3062</v>
          </cell>
          <cell r="H39">
            <v>495</v>
          </cell>
          <cell r="I39">
            <v>751.86500000000001</v>
          </cell>
          <cell r="J39">
            <v>1365</v>
          </cell>
          <cell r="K39">
            <v>1811.71</v>
          </cell>
          <cell r="L39">
            <v>936</v>
          </cell>
          <cell r="M39">
            <v>1385</v>
          </cell>
        </row>
        <row r="40">
          <cell r="A40" t="str">
            <v xml:space="preserve">      Demais4/</v>
          </cell>
          <cell r="B40">
            <v>8892</v>
          </cell>
          <cell r="C40">
            <v>7751</v>
          </cell>
          <cell r="D40">
            <v>11866</v>
          </cell>
          <cell r="E40">
            <v>20448.740000000002</v>
          </cell>
          <cell r="F40">
            <v>23374</v>
          </cell>
          <cell r="H40">
            <v>7519</v>
          </cell>
          <cell r="I40">
            <v>7315</v>
          </cell>
          <cell r="J40">
            <v>5852</v>
          </cell>
          <cell r="K40">
            <v>9354</v>
          </cell>
          <cell r="L40">
            <v>8336</v>
          </cell>
          <cell r="M40">
            <v>5269</v>
          </cell>
        </row>
        <row r="41">
          <cell r="A41" t="str">
            <v xml:space="preserve">  Capitais a curto prazo</v>
          </cell>
          <cell r="B41">
            <v>869</v>
          </cell>
          <cell r="C41">
            <v>909</v>
          </cell>
          <cell r="D41">
            <v>18834</v>
          </cell>
          <cell r="E41">
            <v>5752</v>
          </cell>
          <cell r="F41">
            <v>-17516</v>
          </cell>
          <cell r="H41">
            <v>-4412</v>
          </cell>
          <cell r="I41">
            <v>-6699</v>
          </cell>
          <cell r="J41">
            <v>-5721</v>
          </cell>
          <cell r="K41">
            <v>-1319</v>
          </cell>
          <cell r="L41">
            <v>-8376</v>
          </cell>
          <cell r="M41">
            <v>-13404</v>
          </cell>
        </row>
        <row r="42">
          <cell r="A42" t="str">
            <v xml:space="preserve">  Outros capitais</v>
          </cell>
          <cell r="B42">
            <v>-216</v>
          </cell>
          <cell r="C42">
            <v>750</v>
          </cell>
          <cell r="D42">
            <v>-1069</v>
          </cell>
          <cell r="E42">
            <v>-289.51499999999999</v>
          </cell>
          <cell r="F42">
            <v>4224</v>
          </cell>
          <cell r="H42">
            <v>978</v>
          </cell>
          <cell r="I42">
            <v>-52</v>
          </cell>
          <cell r="J42">
            <v>3506</v>
          </cell>
          <cell r="K42">
            <v>-257</v>
          </cell>
          <cell r="L42">
            <v>-253</v>
          </cell>
          <cell r="M42">
            <v>-504</v>
          </cell>
        </row>
        <row r="43">
          <cell r="A43" t="str">
            <v>Erros e omissões</v>
          </cell>
          <cell r="B43">
            <v>-1119</v>
          </cell>
          <cell r="C43">
            <v>334</v>
          </cell>
          <cell r="D43">
            <v>2093</v>
          </cell>
          <cell r="E43">
            <v>-2109</v>
          </cell>
          <cell r="F43">
            <v>-496</v>
          </cell>
          <cell r="H43">
            <v>-1208</v>
          </cell>
          <cell r="I43">
            <v>1714</v>
          </cell>
          <cell r="J43">
            <v>-66</v>
          </cell>
          <cell r="K43">
            <v>335</v>
          </cell>
          <cell r="L43">
            <v>345</v>
          </cell>
          <cell r="M43">
            <v>-163</v>
          </cell>
        </row>
        <row r="44">
          <cell r="A44" t="str">
            <v>Superávit ou déficit (-)</v>
          </cell>
          <cell r="B44">
            <v>8404</v>
          </cell>
          <cell r="C44">
            <v>12939</v>
          </cell>
          <cell r="D44">
            <v>13480</v>
          </cell>
          <cell r="E44">
            <v>9017.2999999999993</v>
          </cell>
          <cell r="F44">
            <v>-7845</v>
          </cell>
          <cell r="H44">
            <v>-1197</v>
          </cell>
          <cell r="I44">
            <v>4451</v>
          </cell>
          <cell r="J44">
            <v>-10232</v>
          </cell>
          <cell r="K44">
            <v>16454</v>
          </cell>
          <cell r="L44">
            <v>2333</v>
          </cell>
          <cell r="M44">
            <v>-25250</v>
          </cell>
        </row>
        <row r="45">
          <cell r="A45" t="str">
            <v>Financiamento</v>
          </cell>
          <cell r="B45">
            <v>-8404</v>
          </cell>
          <cell r="C45">
            <v>-12939</v>
          </cell>
          <cell r="D45">
            <v>-13480</v>
          </cell>
          <cell r="E45">
            <v>-9017.2999999999993</v>
          </cell>
          <cell r="F45">
            <v>7845</v>
          </cell>
          <cell r="H45">
            <v>1197</v>
          </cell>
          <cell r="I45">
            <v>-4451</v>
          </cell>
          <cell r="J45">
            <v>10232</v>
          </cell>
          <cell r="K45">
            <v>-16454</v>
          </cell>
          <cell r="L45">
            <v>-2333</v>
          </cell>
          <cell r="M45">
            <v>25250</v>
          </cell>
        </row>
        <row r="46">
          <cell r="A46" t="str">
            <v xml:space="preserve">  Haveres (- = aumento)</v>
          </cell>
          <cell r="B46">
            <v>-8709</v>
          </cell>
          <cell r="C46">
            <v>-7215</v>
          </cell>
          <cell r="D46">
            <v>-12919</v>
          </cell>
          <cell r="E46">
            <v>-8666.1</v>
          </cell>
          <cell r="F46">
            <v>7907</v>
          </cell>
          <cell r="H46">
            <v>1237</v>
          </cell>
          <cell r="I46">
            <v>-4438</v>
          </cell>
          <cell r="J46">
            <v>10198</v>
          </cell>
          <cell r="K46">
            <v>-16451</v>
          </cell>
          <cell r="L46">
            <v>-2283</v>
          </cell>
          <cell r="M46">
            <v>25249</v>
          </cell>
        </row>
        <row r="47">
          <cell r="A47" t="str">
            <v xml:space="preserve">  Obrigações - FMI</v>
          </cell>
          <cell r="B47">
            <v>-495</v>
          </cell>
          <cell r="C47">
            <v>-129</v>
          </cell>
          <cell r="D47">
            <v>-47</v>
          </cell>
          <cell r="E47">
            <v>-71.7</v>
          </cell>
          <cell r="F47">
            <v>-34</v>
          </cell>
          <cell r="H47">
            <v>0</v>
          </cell>
          <cell r="I47">
            <v>-11</v>
          </cell>
          <cell r="J47">
            <v>0</v>
          </cell>
          <cell r="K47">
            <v>-10</v>
          </cell>
          <cell r="L47">
            <v>0</v>
          </cell>
          <cell r="M47">
            <v>-10</v>
          </cell>
        </row>
        <row r="48">
          <cell r="A48" t="str">
            <v xml:space="preserve">  Obrigações de curto prazo</v>
          </cell>
          <cell r="B48">
            <v>800</v>
          </cell>
          <cell r="C48">
            <v>-5595</v>
          </cell>
          <cell r="D48">
            <v>-514</v>
          </cell>
          <cell r="E48">
            <v>-279.5</v>
          </cell>
          <cell r="F48">
            <v>-28</v>
          </cell>
          <cell r="H48">
            <v>-39</v>
          </cell>
          <cell r="I48">
            <v>-2.3149999999999999</v>
          </cell>
          <cell r="J48">
            <v>34.43</v>
          </cell>
          <cell r="K48">
            <v>8</v>
          </cell>
          <cell r="L48">
            <v>-50</v>
          </cell>
          <cell r="M48">
            <v>11</v>
          </cell>
        </row>
        <row r="49">
          <cell r="A49" t="str">
            <v xml:space="preserve">    Atrasados</v>
          </cell>
          <cell r="B49">
            <v>1133</v>
          </cell>
          <cell r="C49">
            <v>-5653</v>
          </cell>
          <cell r="D49">
            <v>-510</v>
          </cell>
          <cell r="E49">
            <v>-285.7</v>
          </cell>
          <cell r="F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A50" t="str">
            <v xml:space="preserve">    Outras</v>
          </cell>
          <cell r="B50">
            <v>-333</v>
          </cell>
          <cell r="C50">
            <v>58</v>
          </cell>
          <cell r="D50">
            <v>-4</v>
          </cell>
          <cell r="E50">
            <v>6.2</v>
          </cell>
          <cell r="F50">
            <v>-28</v>
          </cell>
          <cell r="H50">
            <v>-39</v>
          </cell>
          <cell r="I50">
            <v>-2.3149999999999999</v>
          </cell>
          <cell r="J50">
            <v>34.43</v>
          </cell>
          <cell r="K50">
            <v>8</v>
          </cell>
          <cell r="L50">
            <v>-50</v>
          </cell>
          <cell r="M50">
            <v>11</v>
          </cell>
        </row>
        <row r="52">
          <cell r="F52" t="str">
            <v>(continua)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a"/>
      <sheetName val="Painel"/>
      <sheetName val="Painel Comercial"/>
      <sheetName val="Base"/>
      <sheetName val="P &amp; L"/>
      <sheetName val="Bancos 2"/>
      <sheetName val="Mercado brasileiro"/>
      <sheetName val="(G) Mercado"/>
      <sheetName val="(S) Serviços"/>
      <sheetName val="(I) Investimentos"/>
      <sheetName val="(I) Impressão"/>
      <sheetName val="(I) Processamento"/>
      <sheetName val="(I) Call Center"/>
      <sheetName val="(I) Embossing"/>
      <sheetName val="(I) Computador"/>
      <sheetName val="(E) Elo 1"/>
      <sheetName val="(E) Elo 2"/>
      <sheetName val="(E) Elo 3"/>
      <sheetName val="(E) Elo 4"/>
      <sheetName val="(E) Elo 5"/>
      <sheetName val="(E) Elo 6"/>
      <sheetName val="(E) Elo 7"/>
      <sheetName val="(E) Elo 8"/>
      <sheetName val="(E) Elo 9"/>
      <sheetName val="preços e custos"/>
      <sheetName val="Comparacao"/>
      <sheetName val="(A) premissas"/>
      <sheetName val="(A) Investimento"/>
      <sheetName val="(A) Depreciação"/>
      <sheetName val="Consolida adquirente"/>
      <sheetName val="(A) Elo 01"/>
      <sheetName val="(A) Elo 02"/>
      <sheetName val="(A) Elo 03"/>
      <sheetName val="(A) Elo 04"/>
      <sheetName val="(A) Elo 05"/>
      <sheetName val="(A) Elo 06"/>
      <sheetName val="WS"/>
      <sheetName val="Check receita"/>
      <sheetName val="Cartão"/>
      <sheetName val="(A) ratios"/>
      <sheetName val="Lucros Diferidos"/>
      <sheetName val="IS"/>
    </sheetNames>
    <sheetDataSet>
      <sheetData sheetId="0" refreshError="1"/>
      <sheetData sheetId="1" refreshError="1"/>
      <sheetData sheetId="2" refreshError="1">
        <row r="38">
          <cell r="I38">
            <v>1</v>
          </cell>
        </row>
        <row r="42">
          <cell r="K42">
            <v>3.9750085306589057E-2</v>
          </cell>
          <cell r="Q42">
            <v>0.27159749785543186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stos Corrientes"/>
      <sheetName val="CCostos"/>
      <sheetName val="Cuentas"/>
      <sheetName val="Fijos"/>
      <sheetName val="PC's"/>
      <sheetName val="CAT Sist CADM9015"/>
      <sheetName val="PREÇO"/>
      <sheetName val="PROJETOS"/>
      <sheetName val="DADOS"/>
      <sheetName val="SFC"/>
      <sheetName val="PELOTIZAÇÃO ITAGUAI"/>
      <sheetName val="Painel Comercial"/>
    </sheetNames>
    <sheetDataSet>
      <sheetData sheetId="0" refreshError="1"/>
      <sheetData sheetId="1" refreshError="1">
        <row r="2">
          <cell r="A2" t="str">
            <v>Aventura</v>
          </cell>
        </row>
        <row r="3">
          <cell r="A3" t="str">
            <v>CAT - Administración</v>
          </cell>
        </row>
        <row r="4">
          <cell r="A4" t="str">
            <v>CAT - Crédito</v>
          </cell>
        </row>
        <row r="5">
          <cell r="A5" t="str">
            <v>CAT - SIGE</v>
          </cell>
        </row>
        <row r="6">
          <cell r="A6" t="str">
            <v>CAT - Tarjeta Crédito</v>
          </cell>
        </row>
        <row r="7">
          <cell r="A7" t="str">
            <v>DAL - Locales</v>
          </cell>
        </row>
        <row r="8">
          <cell r="A8" t="str">
            <v>Easy - Administración</v>
          </cell>
        </row>
        <row r="9">
          <cell r="A9" t="str">
            <v>Easy - Locales</v>
          </cell>
        </row>
        <row r="10">
          <cell r="A10" t="str">
            <v>Easy - ALC</v>
          </cell>
        </row>
        <row r="11">
          <cell r="A11" t="str">
            <v>Easy - Bodega</v>
          </cell>
        </row>
        <row r="12">
          <cell r="A12" t="str">
            <v>Easy - El Llano</v>
          </cell>
        </row>
        <row r="13">
          <cell r="A13" t="str">
            <v>Easy - Florida</v>
          </cell>
        </row>
        <row r="14">
          <cell r="A14" t="str">
            <v>Easy - La Dehesa</v>
          </cell>
        </row>
        <row r="15">
          <cell r="A15" t="str">
            <v>Easy - La Reina</v>
          </cell>
        </row>
        <row r="16">
          <cell r="A16" t="str">
            <v>Easy - Maipú</v>
          </cell>
        </row>
        <row r="17">
          <cell r="A17" t="str">
            <v>Easy - Quilín</v>
          </cell>
        </row>
        <row r="18">
          <cell r="A18" t="str">
            <v>Easy - Rancagua</v>
          </cell>
        </row>
        <row r="19">
          <cell r="A19" t="str">
            <v>Easy - Temuco</v>
          </cell>
        </row>
        <row r="20">
          <cell r="A20" t="str">
            <v>Easy - Viña</v>
          </cell>
        </row>
        <row r="21">
          <cell r="A21" t="str">
            <v>EasyP - Chillán</v>
          </cell>
        </row>
        <row r="22">
          <cell r="A22" t="str">
            <v>EasyP - Curicó</v>
          </cell>
        </row>
        <row r="23">
          <cell r="A23" t="str">
            <v>EasyP - Linares</v>
          </cell>
        </row>
        <row r="24">
          <cell r="A24" t="str">
            <v>EasyP - Los Ángeles</v>
          </cell>
        </row>
        <row r="25">
          <cell r="A25" t="str">
            <v>EasyP - Osorno</v>
          </cell>
        </row>
        <row r="26">
          <cell r="A26" t="str">
            <v>EasyP - Rancagua</v>
          </cell>
        </row>
        <row r="27">
          <cell r="A27" t="str">
            <v>EasyP - San Fernando</v>
          </cell>
        </row>
        <row r="28">
          <cell r="A28" t="str">
            <v>EasyP - Talca</v>
          </cell>
        </row>
        <row r="29">
          <cell r="A29" t="str">
            <v>EasyP - Temuco</v>
          </cell>
        </row>
        <row r="30">
          <cell r="A30" t="str">
            <v>Jumbo - Administración</v>
          </cell>
        </row>
        <row r="31">
          <cell r="A31" t="str">
            <v>Jumbo - Locales</v>
          </cell>
        </row>
        <row r="32">
          <cell r="A32" t="str">
            <v>Jumbo - ALC</v>
          </cell>
        </row>
        <row r="33">
          <cell r="A33" t="str">
            <v>Jumbo - Bilbao</v>
          </cell>
        </row>
        <row r="34">
          <cell r="A34" t="str">
            <v>Jumbo - Bodega</v>
          </cell>
        </row>
        <row r="35">
          <cell r="A35" t="str">
            <v>Jumbo - Centro Distribución</v>
          </cell>
        </row>
        <row r="36">
          <cell r="A36" t="str">
            <v>Jumbo - El Llano</v>
          </cell>
        </row>
        <row r="37">
          <cell r="A37" t="str">
            <v>Jumbo - Florida</v>
          </cell>
        </row>
        <row r="38">
          <cell r="A38" t="str">
            <v>Jumbo - La Dehesa</v>
          </cell>
        </row>
        <row r="39">
          <cell r="A39" t="str">
            <v>Jumbo - La Reina</v>
          </cell>
        </row>
        <row r="40">
          <cell r="A40" t="str">
            <v>Jumbo - Maipú</v>
          </cell>
        </row>
        <row r="41">
          <cell r="A41" t="str">
            <v>Jumbo - Peñalolen</v>
          </cell>
        </row>
        <row r="42">
          <cell r="A42" t="str">
            <v>Jumbo - Rancagua</v>
          </cell>
        </row>
        <row r="43">
          <cell r="A43" t="str">
            <v>Jumbo - Temuco</v>
          </cell>
        </row>
        <row r="44">
          <cell r="A44" t="str">
            <v>Jumbo - Viña</v>
          </cell>
        </row>
        <row r="45">
          <cell r="A45" t="str">
            <v>Proyectos</v>
          </cell>
        </row>
        <row r="46">
          <cell r="A46" t="str">
            <v>Shopping - Administración</v>
          </cell>
        </row>
        <row r="47">
          <cell r="A47" t="str">
            <v>Shopping - Locales</v>
          </cell>
        </row>
        <row r="48">
          <cell r="A48" t="str">
            <v>SISA - Locales</v>
          </cell>
        </row>
        <row r="49">
          <cell r="A49" t="str">
            <v>Sist. Admin. &amp; Financ.</v>
          </cell>
        </row>
        <row r="50">
          <cell r="A50" t="str">
            <v>Sist. Com. &amp; Logística</v>
          </cell>
        </row>
        <row r="51">
          <cell r="A51" t="str">
            <v>Sist. Gerencia</v>
          </cell>
        </row>
        <row r="52">
          <cell r="A52" t="str">
            <v>Sist. Infraestructura</v>
          </cell>
        </row>
        <row r="53">
          <cell r="A53" t="str">
            <v>Sist. Mesa de Ayuda</v>
          </cell>
        </row>
        <row r="54">
          <cell r="A54" t="str">
            <v>Sist. Operaciones</v>
          </cell>
        </row>
        <row r="55">
          <cell r="A55" t="str">
            <v>Sist. Proc. Canales</v>
          </cell>
        </row>
        <row r="56">
          <cell r="A56" t="str">
            <v xml:space="preserve">Sist. QA &amp; Seguridad </v>
          </cell>
        </row>
        <row r="57">
          <cell r="A57" t="str">
            <v>Sist. Redes &amp; Comunic.</v>
          </cell>
        </row>
        <row r="58">
          <cell r="A58" t="str">
            <v>Sist. Soporte Retail</v>
          </cell>
        </row>
        <row r="59">
          <cell r="A59" t="str">
            <v>Sist. Corp. Gerencia</v>
          </cell>
        </row>
        <row r="60">
          <cell r="A60" t="str">
            <v>Sist. Corp. Gerencia IT</v>
          </cell>
        </row>
        <row r="61">
          <cell r="A61" t="str">
            <v>Sist. Corp. Microinformática</v>
          </cell>
        </row>
        <row r="62">
          <cell r="A62" t="str">
            <v>Sist. Corp. Plataforma</v>
          </cell>
        </row>
        <row r="63">
          <cell r="A63" t="str">
            <v>Sist. Corp. Proyectos</v>
          </cell>
        </row>
        <row r="64">
          <cell r="A64" t="str">
            <v>Sist. Corp. Redes/Comunic.</v>
          </cell>
        </row>
        <row r="65">
          <cell r="A65" t="str">
            <v>Sist. Corp. Desarrollo Integración</v>
          </cell>
        </row>
        <row r="66">
          <cell r="A66" t="str">
            <v>Sist. Corp. Admin. &amp; Financ.Corp</v>
          </cell>
        </row>
        <row r="67">
          <cell r="A67" t="str">
            <v>Sist. Corp. Retail Logist</v>
          </cell>
        </row>
        <row r="68">
          <cell r="A68" t="str">
            <v>Sist. Corp. Serv. Programac.</v>
          </cell>
        </row>
        <row r="69">
          <cell r="A69" t="str">
            <v>Sist. Corp. QA &amp; Seguridad</v>
          </cell>
        </row>
      </sheetData>
      <sheetData sheetId="2" refreshError="1">
        <row r="2">
          <cell r="B2" t="str">
            <v xml:space="preserve">Alquileres/arriendos                         </v>
          </cell>
        </row>
        <row r="3">
          <cell r="B3" t="str">
            <v xml:space="preserve">Comunicación de Datos       </v>
          </cell>
        </row>
        <row r="4">
          <cell r="B4" t="str">
            <v xml:space="preserve">Consumo interno                       </v>
          </cell>
        </row>
        <row r="5">
          <cell r="B5" t="str">
            <v>Gastos Generales</v>
          </cell>
        </row>
        <row r="6">
          <cell r="B6" t="str">
            <v>Gastos Papelería</v>
          </cell>
        </row>
        <row r="7">
          <cell r="B7" t="str">
            <v xml:space="preserve">Mantenimiento Hardware     </v>
          </cell>
        </row>
        <row r="8">
          <cell r="B8" t="str">
            <v xml:space="preserve">Mantenimiento Software        </v>
          </cell>
        </row>
        <row r="9">
          <cell r="B9" t="str">
            <v xml:space="preserve">Servicios Profesionales            </v>
          </cell>
        </row>
        <row r="10">
          <cell r="B10" t="str">
            <v>Telefonía</v>
          </cell>
        </row>
        <row r="11">
          <cell r="B11" t="str">
            <v xml:space="preserve">Viáticos                          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VISOS - LEIA!!!"/>
      <sheetName val="Trimestral"/>
      <sheetName val="Semestral"/>
      <sheetName val="Anual"/>
      <sheetName val="Resumo"/>
      <sheetName val="Tesou"/>
      <sheetName val="índice"/>
      <sheetName val="Realizado 2004"/>
    </sheetNames>
    <sheetDataSet>
      <sheetData sheetId="0"/>
      <sheetData sheetId="1" refreshError="1">
        <row r="40">
          <cell r="J40">
            <v>2.5305923604470815E-2</v>
          </cell>
          <cell r="K40">
            <v>2.7330742754634541E-2</v>
          </cell>
        </row>
        <row r="41">
          <cell r="J41">
            <v>7.3217389892631823E-2</v>
          </cell>
          <cell r="K41">
            <v>5.2749085712025634E-2</v>
          </cell>
        </row>
        <row r="42">
          <cell r="J42">
            <v>0</v>
          </cell>
          <cell r="K42">
            <v>0</v>
          </cell>
        </row>
        <row r="43">
          <cell r="J43">
            <v>7.2558203371585028E-2</v>
          </cell>
          <cell r="K43">
            <v>5.225992857815509E-2</v>
          </cell>
        </row>
        <row r="45">
          <cell r="J45">
            <v>2.5109778810798122E-2</v>
          </cell>
          <cell r="K45">
            <v>1.4243057428262595E-2</v>
          </cell>
        </row>
        <row r="46">
          <cell r="J46">
            <v>0.42470574192275934</v>
          </cell>
          <cell r="K46">
            <v>2.7584204413472868E-2</v>
          </cell>
        </row>
      </sheetData>
      <sheetData sheetId="2"/>
      <sheetData sheetId="3" refreshError="1">
        <row r="10">
          <cell r="H10">
            <v>2.5000000000000001E-2</v>
          </cell>
          <cell r="I10">
            <v>0.04</v>
          </cell>
          <cell r="J10">
            <v>0.04</v>
          </cell>
          <cell r="K10">
            <v>0.04</v>
          </cell>
          <cell r="L10">
            <v>0.04</v>
          </cell>
          <cell r="M10">
            <v>0.04</v>
          </cell>
          <cell r="N10">
            <v>0.04</v>
          </cell>
          <cell r="O10">
            <v>0.04</v>
          </cell>
          <cell r="P10">
            <v>0.04</v>
          </cell>
          <cell r="Q10">
            <v>0.04</v>
          </cell>
        </row>
        <row r="13">
          <cell r="H13">
            <v>8.7999999999999995E-2</v>
          </cell>
          <cell r="I13">
            <v>3.3399999999999999E-2</v>
          </cell>
          <cell r="J13">
            <v>3.0200000000000001E-2</v>
          </cell>
          <cell r="K13">
            <v>3.0200000000000001E-2</v>
          </cell>
          <cell r="L13">
            <v>3.0200000000000001E-2</v>
          </cell>
          <cell r="M13">
            <v>3.0200000000000001E-2</v>
          </cell>
          <cell r="N13">
            <v>3.0200000000000001E-2</v>
          </cell>
          <cell r="O13">
            <v>3.0200000000000001E-2</v>
          </cell>
          <cell r="P13">
            <v>3.0200000000000001E-2</v>
          </cell>
          <cell r="Q13">
            <v>3.0200000000000001E-2</v>
          </cell>
        </row>
        <row r="14">
          <cell r="H14">
            <v>4.4999999999999998E-2</v>
          </cell>
          <cell r="I14">
            <v>3.2000000000000001E-2</v>
          </cell>
          <cell r="J14">
            <v>2.9000000000000001E-2</v>
          </cell>
          <cell r="K14">
            <v>2.9000000000000001E-2</v>
          </cell>
          <cell r="L14">
            <v>2.9000000000000001E-2</v>
          </cell>
          <cell r="M14">
            <v>2.9000000000000001E-2</v>
          </cell>
          <cell r="N14">
            <v>2.9000000000000001E-2</v>
          </cell>
          <cell r="O14">
            <v>2.9000000000000001E-2</v>
          </cell>
          <cell r="P14">
            <v>2.9000000000000001E-2</v>
          </cell>
          <cell r="Q14">
            <v>2.9000000000000001E-2</v>
          </cell>
        </row>
        <row r="15">
          <cell r="H15">
            <v>6.5000000000000002E-2</v>
          </cell>
          <cell r="I15">
            <v>3.6499999999999998E-2</v>
          </cell>
          <cell r="J15">
            <v>3.3000000000000002E-2</v>
          </cell>
          <cell r="K15">
            <v>3.3000000000000002E-2</v>
          </cell>
          <cell r="L15">
            <v>3.3000000000000002E-2</v>
          </cell>
          <cell r="M15">
            <v>3.3000000000000002E-2</v>
          </cell>
          <cell r="N15">
            <v>3.3000000000000002E-2</v>
          </cell>
          <cell r="O15">
            <v>3.3000000000000002E-2</v>
          </cell>
          <cell r="P15">
            <v>3.3000000000000002E-2</v>
          </cell>
          <cell r="Q15">
            <v>3.3000000000000002E-2</v>
          </cell>
        </row>
        <row r="20">
          <cell r="H20">
            <v>3.2</v>
          </cell>
          <cell r="I20">
            <v>3.27712</v>
          </cell>
          <cell r="J20">
            <v>3.3102189119999998</v>
          </cell>
          <cell r="K20">
            <v>3.3654995678303998</v>
          </cell>
          <cell r="L20">
            <v>3.4217034106131674</v>
          </cell>
          <cell r="M20">
            <v>3.4788458575704069</v>
          </cell>
          <cell r="N20">
            <v>3.5369425833918324</v>
          </cell>
          <cell r="O20">
            <v>3.5960095245344759</v>
          </cell>
          <cell r="P20">
            <v>3.6560628835942013</v>
          </cell>
          <cell r="Q20">
            <v>3.7171191337502241</v>
          </cell>
        </row>
        <row r="21">
          <cell r="H21">
            <v>2.625</v>
          </cell>
          <cell r="I21">
            <v>2.665</v>
          </cell>
          <cell r="J21">
            <v>2.6905000000000001</v>
          </cell>
          <cell r="K21">
            <v>2.7115</v>
          </cell>
          <cell r="L21">
            <v>2.7324999999999999</v>
          </cell>
          <cell r="M21">
            <v>2.7535810066127846</v>
          </cell>
          <cell r="N21">
            <v>2.7748246514103112</v>
          </cell>
          <cell r="O21">
            <v>2.7962321891324331</v>
          </cell>
          <cell r="P21">
            <v>2.8178048841992149</v>
          </cell>
          <cell r="Q21">
            <v>2.8395440107856151</v>
          </cell>
        </row>
      </sheetData>
      <sheetData sheetId="4"/>
      <sheetData sheetId="5"/>
      <sheetData sheetId="6" refreshError="1"/>
      <sheetData sheetId="7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"/>
      <sheetName val="Verificações"/>
      <sheetName val="T0"/>
      <sheetName val="TA"/>
      <sheetName val="REC"/>
      <sheetName val="TD"/>
      <sheetName val="RELAÇÃO_SETORES_MA"/>
      <sheetName val="CD_OCD_OCF"/>
      <sheetName val="RELAÇÃO_OCF"/>
      <sheetName val="T1"/>
      <sheetName val="T1a"/>
      <sheetName val="T1b"/>
      <sheetName val="T1c"/>
      <sheetName val="T2"/>
      <sheetName val="T2a"/>
      <sheetName val="T2b"/>
      <sheetName val="T2c"/>
      <sheetName val="T2d"/>
      <sheetName val="T2e"/>
      <sheetName val="T2f"/>
      <sheetName val="ACERTO CONTA 5_36_9"/>
      <sheetName val="ACERTO CONTA 5_36_11"/>
      <sheetName val="DIFE_SISTEMAS"/>
      <sheetName val="T3"/>
      <sheetName val="ATIP_ESPECÍFICO"/>
      <sheetName val="T3a"/>
      <sheetName val="T3b"/>
      <sheetName val="T3 c"/>
      <sheetName val="T3d Custo médio da PA"/>
      <sheetName val="Quantidade de portas de URAS"/>
      <sheetName val="T4"/>
      <sheetName val="T4a"/>
      <sheetName val="T4b"/>
      <sheetName val="T5"/>
      <sheetName val="T5a"/>
      <sheetName val="T5 e ICR COMUNICAÇÃO"/>
      <sheetName val="Plan1"/>
      <sheetName val="T5b"/>
      <sheetName val="T5c"/>
      <sheetName val="T5d"/>
      <sheetName val="T6"/>
      <sheetName val="T6a"/>
      <sheetName val="T6b"/>
      <sheetName val="T7"/>
      <sheetName val="T7a"/>
      <sheetName val="T7b"/>
      <sheetName val="VTT"/>
      <sheetName val="CP"/>
      <sheetName val="T8"/>
      <sheetName val="T8a"/>
      <sheetName val="T9"/>
      <sheetName val="T9a"/>
      <sheetName val="T10"/>
      <sheetName val="T10a"/>
      <sheetName val="ACSB"/>
      <sheetName val="ATIP_NORMAL"/>
      <sheetName val="ATIP_ESPECIFICO"/>
      <sheetName val="CTPG"/>
      <sheetName val="LEV_ATIV"/>
      <sheetName val="LEV_ATIV_SUBTOTAL"/>
      <sheetName val="EI"/>
      <sheetName val="OCI'S EXCLUÍDOS"/>
      <sheetName val="Trimestral"/>
      <sheetName val="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>
        <row r="2">
          <cell r="D2" t="str">
            <v>Jun/2003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"/>
      <sheetName val="REsultados"/>
      <sheetName val="AC"/>
      <sheetName val="PAS"/>
      <sheetName val="ORD"/>
      <sheetName val="RES"/>
      <sheetName val="Resultado PRESUP"/>
      <sheetName val="Balance PRESUP"/>
      <sheetName val="Hoja2"/>
      <sheetName val="Hoja1"/>
      <sheetName val="activos transitorios (2)"/>
      <sheetName val="otros activos"/>
      <sheetName val="acreed vistas"/>
      <sheetName val="otros pasivos"/>
      <sheetName val="Indicadores"/>
      <sheetName val="Graficos"/>
      <sheetName val="Graficos (2)"/>
      <sheetName val="Evolutivo"/>
      <sheetName val="Ganancia Contable"/>
      <sheetName val="Resumen MCP por Suc."/>
      <sheetName val="Resumen AHO por Suc."/>
      <sheetName val="datos_ac"/>
      <sheetName val="Hoja3"/>
      <sheetName val="datos"/>
      <sheetName val="Balance Saldos Evolutivo Banco"/>
      <sheetName val="limites"/>
      <sheetName val="datos colocaciones"/>
      <sheetName val="cargo por riesgo"/>
      <sheetName val="CUADRO N° 3"/>
      <sheetName val="Índice"/>
      <sheetName val="Empresas_US$"/>
      <sheetName val="Dados Atuais"/>
      <sheetName val="Dem.Financeiras - Projetados"/>
      <sheetName val="Dem.Financeiras -  Realiz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3 (2)"/>
      <sheetName val="2004 (2)"/>
      <sheetName val="TABLAS"/>
      <sheetName val="base 2003"/>
      <sheetName val="2003"/>
      <sheetName val="2004"/>
      <sheetName val="base2004"/>
      <sheetName val="datos"/>
      <sheetName val="J_division"/>
      <sheetName val="res 2003"/>
      <sheetName val="res 2004"/>
      <sheetName val="datos dist"/>
      <sheetName val="Hoja1"/>
      <sheetName val="RESUMIDO"/>
      <sheetName val="easy_2004"/>
      <sheetName val="MUS$ MES"/>
      <sheetName val="ILV ALC"/>
      <sheetName val="ajustes mes"/>
      <sheetName val="viña"/>
      <sheetName val="maipu"/>
      <sheetName val="Hoja2"/>
      <sheetName val="Hoja1 (2)"/>
      <sheetName val="Plan1"/>
      <sheetName val="dele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7">
          <cell r="AD7">
            <v>17112495.822000001</v>
          </cell>
          <cell r="AF7">
            <v>6125862.3480000002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Gastos Corrientes"/>
      <sheetName val="CCostos"/>
      <sheetName val="Cuentas"/>
      <sheetName val="Fijos"/>
    </sheetNames>
    <sheetDataSet>
      <sheetData sheetId="0" refreshError="1"/>
      <sheetData sheetId="1" refreshError="1"/>
      <sheetData sheetId="2" refreshError="1"/>
      <sheetData sheetId="3" refreshError="1">
        <row r="2">
          <cell r="B2" t="str">
            <v xml:space="preserve">Alquileres/arriendos                         </v>
          </cell>
        </row>
        <row r="3">
          <cell r="B3" t="str">
            <v xml:space="preserve">Comunicación de Datos       </v>
          </cell>
        </row>
        <row r="4">
          <cell r="B4" t="str">
            <v xml:space="preserve">Consumo interno                       </v>
          </cell>
        </row>
        <row r="5">
          <cell r="B5" t="str">
            <v>Gastos Generales</v>
          </cell>
        </row>
        <row r="6">
          <cell r="B6" t="str">
            <v>Gastos Papelería</v>
          </cell>
        </row>
        <row r="7">
          <cell r="B7" t="str">
            <v xml:space="preserve">Mantenimiento Hardware     </v>
          </cell>
        </row>
        <row r="8">
          <cell r="B8" t="str">
            <v xml:space="preserve">Mantenimiento Software        </v>
          </cell>
        </row>
        <row r="9">
          <cell r="B9" t="str">
            <v xml:space="preserve">Servicios Profesionales            </v>
          </cell>
        </row>
        <row r="10">
          <cell r="B10" t="str">
            <v>Telefonía</v>
          </cell>
        </row>
        <row r="11">
          <cell r="B11" t="str">
            <v xml:space="preserve">Viáticos                          </v>
          </cell>
        </row>
      </sheetData>
      <sheetData sheetId="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cipação do Cartão"/>
      <sheetName val="Mix_10x"/>
      <sheetName val="_Propostas aprovadas"/>
      <sheetName val="Produtos"/>
      <sheetName val="Empréstimo Pessoal"/>
      <sheetName val="98BESTOQUE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F2" t="str">
            <v>1º Lugar no Cred Leader: Loja 13 - Plaza Shopping com 98% de atingimento da meta parcial. Parabéns!</v>
          </cell>
        </row>
        <row r="3">
          <cell r="C3">
            <v>1</v>
          </cell>
          <cell r="D3">
            <v>2</v>
          </cell>
          <cell r="E3">
            <v>3</v>
          </cell>
          <cell r="F3">
            <v>4</v>
          </cell>
          <cell r="G3">
            <v>5</v>
          </cell>
          <cell r="H3">
            <v>6</v>
          </cell>
          <cell r="I3">
            <v>7</v>
          </cell>
          <cell r="J3">
            <v>8</v>
          </cell>
          <cell r="K3">
            <v>9</v>
          </cell>
          <cell r="L3">
            <v>10</v>
          </cell>
          <cell r="M3">
            <v>11</v>
          </cell>
          <cell r="N3">
            <v>12</v>
          </cell>
          <cell r="O3">
            <v>13</v>
          </cell>
          <cell r="P3">
            <v>14</v>
          </cell>
          <cell r="Q3">
            <v>15</v>
          </cell>
          <cell r="R3">
            <v>16</v>
          </cell>
          <cell r="S3">
            <v>17</v>
          </cell>
          <cell r="T3">
            <v>18</v>
          </cell>
          <cell r="U3">
            <v>19</v>
          </cell>
          <cell r="V3">
            <v>20</v>
          </cell>
          <cell r="W3">
            <v>21</v>
          </cell>
          <cell r="X3">
            <v>22</v>
          </cell>
          <cell r="Y3">
            <v>23</v>
          </cell>
          <cell r="Z3">
            <v>24</v>
          </cell>
          <cell r="AA3">
            <v>25</v>
          </cell>
          <cell r="AB3">
            <v>26</v>
          </cell>
          <cell r="AC3">
            <v>27</v>
          </cell>
          <cell r="AD3">
            <v>28</v>
          </cell>
          <cell r="AE3">
            <v>29</v>
          </cell>
          <cell r="AF3">
            <v>30</v>
          </cell>
          <cell r="AG3">
            <v>31</v>
          </cell>
          <cell r="AH3">
            <v>32</v>
          </cell>
          <cell r="AI3">
            <v>33</v>
          </cell>
          <cell r="AJ3">
            <v>34</v>
          </cell>
          <cell r="AK3">
            <v>35</v>
          </cell>
          <cell r="AL3">
            <v>36</v>
          </cell>
          <cell r="AM3">
            <v>37</v>
          </cell>
          <cell r="AN3">
            <v>38</v>
          </cell>
          <cell r="AO3">
            <v>39</v>
          </cell>
          <cell r="AP3">
            <v>40</v>
          </cell>
          <cell r="AQ3">
            <v>41</v>
          </cell>
          <cell r="AR3">
            <v>42</v>
          </cell>
          <cell r="AS3">
            <v>43</v>
          </cell>
          <cell r="AT3">
            <v>44</v>
          </cell>
          <cell r="AU3">
            <v>45</v>
          </cell>
          <cell r="AV3">
            <v>46</v>
          </cell>
          <cell r="AW3">
            <v>47</v>
          </cell>
          <cell r="AX3">
            <v>48</v>
          </cell>
          <cell r="AY3">
            <v>49</v>
          </cell>
          <cell r="AZ3">
            <v>50</v>
          </cell>
          <cell r="BA3">
            <v>51</v>
          </cell>
          <cell r="BB3">
            <v>52</v>
          </cell>
          <cell r="BC3">
            <v>53</v>
          </cell>
          <cell r="BD3">
            <v>54</v>
          </cell>
          <cell r="BE3">
            <v>55</v>
          </cell>
          <cell r="BF3">
            <v>56</v>
          </cell>
          <cell r="BG3">
            <v>57</v>
          </cell>
          <cell r="BH3">
            <v>58</v>
          </cell>
          <cell r="BI3">
            <v>59</v>
          </cell>
          <cell r="BJ3">
            <v>60</v>
          </cell>
          <cell r="BK3">
            <v>61</v>
          </cell>
          <cell r="BL3">
            <v>62</v>
          </cell>
          <cell r="BM3">
            <v>63</v>
          </cell>
          <cell r="BN3">
            <v>64</v>
          </cell>
          <cell r="BO3">
            <v>65</v>
          </cell>
          <cell r="BP3">
            <v>66</v>
          </cell>
          <cell r="BQ3">
            <v>67</v>
          </cell>
          <cell r="BR3">
            <v>68</v>
          </cell>
          <cell r="BS3">
            <v>69</v>
          </cell>
          <cell r="BT3">
            <v>70</v>
          </cell>
          <cell r="BU3">
            <v>71</v>
          </cell>
          <cell r="BV3">
            <v>72</v>
          </cell>
          <cell r="BW3">
            <v>73</v>
          </cell>
          <cell r="BX3">
            <v>74</v>
          </cell>
          <cell r="BY3">
            <v>75</v>
          </cell>
          <cell r="BZ3">
            <v>76</v>
          </cell>
          <cell r="CA3">
            <v>77</v>
          </cell>
          <cell r="CB3">
            <v>76</v>
          </cell>
        </row>
        <row r="4">
          <cell r="B4" t="str">
            <v>Cred Leader</v>
          </cell>
          <cell r="BR4" t="str">
            <v>CRED LEADER CONSIG</v>
          </cell>
          <cell r="BT4" t="str">
            <v>CRED LEADER + CRED LEADER CONSIG</v>
          </cell>
        </row>
        <row r="5">
          <cell r="H5" t="str">
            <v>Seg</v>
          </cell>
          <cell r="J5" t="str">
            <v>Ter</v>
          </cell>
          <cell r="L5" t="str">
            <v>Qua</v>
          </cell>
          <cell r="N5" t="str">
            <v>Qui</v>
          </cell>
          <cell r="P5" t="str">
            <v>Sex</v>
          </cell>
          <cell r="R5" t="str">
            <v>Sáb</v>
          </cell>
          <cell r="T5" t="str">
            <v>Dom</v>
          </cell>
          <cell r="V5" t="str">
            <v>Seg</v>
          </cell>
          <cell r="X5" t="str">
            <v>Ter</v>
          </cell>
          <cell r="Z5" t="str">
            <v>Qua</v>
          </cell>
          <cell r="AB5" t="str">
            <v>Qui</v>
          </cell>
          <cell r="AD5" t="str">
            <v>Sex</v>
          </cell>
          <cell r="AF5" t="str">
            <v>Sáb</v>
          </cell>
          <cell r="AH5" t="str">
            <v>Dom</v>
          </cell>
          <cell r="AJ5" t="str">
            <v>Seg</v>
          </cell>
          <cell r="AL5" t="str">
            <v>Ter</v>
          </cell>
          <cell r="AN5" t="str">
            <v>Qua</v>
          </cell>
          <cell r="AP5" t="str">
            <v>Qui</v>
          </cell>
          <cell r="AR5" t="str">
            <v>Sex</v>
          </cell>
          <cell r="AT5" t="str">
            <v>Sáb</v>
          </cell>
          <cell r="AV5" t="str">
            <v>Dom</v>
          </cell>
          <cell r="AX5" t="str">
            <v>Seg</v>
          </cell>
          <cell r="AZ5" t="str">
            <v>Ter</v>
          </cell>
          <cell r="BB5" t="str">
            <v>Qua</v>
          </cell>
          <cell r="BD5" t="str">
            <v>Qui</v>
          </cell>
          <cell r="BF5" t="str">
            <v>Sex</v>
          </cell>
          <cell r="BH5" t="str">
            <v>Sáb</v>
          </cell>
          <cell r="BJ5" t="str">
            <v>Dom</v>
          </cell>
          <cell r="BL5" t="str">
            <v>Seg</v>
          </cell>
          <cell r="BN5" t="str">
            <v>Ter</v>
          </cell>
          <cell r="BP5" t="str">
            <v>Qua</v>
          </cell>
        </row>
        <row r="6">
          <cell r="B6" t="str">
            <v>Ranking Geral</v>
          </cell>
          <cell r="C6" t="str">
            <v>Loja</v>
          </cell>
          <cell r="D6" t="str">
            <v>Nome</v>
          </cell>
          <cell r="E6" t="str">
            <v>Regional</v>
          </cell>
          <cell r="F6" t="str">
            <v>Supervisor
Loja</v>
          </cell>
          <cell r="H6">
            <v>39692</v>
          </cell>
          <cell r="J6">
            <v>39693</v>
          </cell>
          <cell r="L6">
            <v>39694</v>
          </cell>
          <cell r="N6">
            <v>39695</v>
          </cell>
          <cell r="P6">
            <v>39696</v>
          </cell>
          <cell r="R6">
            <v>39697</v>
          </cell>
          <cell r="T6">
            <v>39698</v>
          </cell>
          <cell r="V6">
            <v>39699</v>
          </cell>
          <cell r="X6">
            <v>39700</v>
          </cell>
          <cell r="Z6">
            <v>39701</v>
          </cell>
          <cell r="AB6">
            <v>39702</v>
          </cell>
          <cell r="AD6">
            <v>39703</v>
          </cell>
          <cell r="AF6">
            <v>39704</v>
          </cell>
          <cell r="AH6">
            <v>39705</v>
          </cell>
          <cell r="AJ6">
            <v>39706</v>
          </cell>
          <cell r="AL6">
            <v>39707</v>
          </cell>
          <cell r="AN6">
            <v>39708</v>
          </cell>
          <cell r="AP6">
            <v>39709</v>
          </cell>
          <cell r="AR6">
            <v>39710</v>
          </cell>
          <cell r="AT6">
            <v>39711</v>
          </cell>
          <cell r="AV6">
            <v>39712</v>
          </cell>
          <cell r="AX6">
            <v>39713</v>
          </cell>
          <cell r="AZ6">
            <v>39714</v>
          </cell>
          <cell r="BB6">
            <v>39715</v>
          </cell>
          <cell r="BD6">
            <v>39716</v>
          </cell>
          <cell r="BF6">
            <v>39717</v>
          </cell>
          <cell r="BH6">
            <v>39718</v>
          </cell>
          <cell r="BJ6">
            <v>39719</v>
          </cell>
          <cell r="BL6">
            <v>39720</v>
          </cell>
          <cell r="BN6">
            <v>39721</v>
          </cell>
          <cell r="BP6">
            <v>39722</v>
          </cell>
          <cell r="BR6" t="str">
            <v>Valor</v>
          </cell>
          <cell r="BS6" t="str">
            <v>Quantidade</v>
          </cell>
          <cell r="BT6" t="str">
            <v>Vlr Total acum setembro</v>
          </cell>
          <cell r="BU6" t="str">
            <v>Meta Parcial
setembro/08</v>
          </cell>
          <cell r="BV6" t="str">
            <v>Atingimento 
de Meta Parcial</v>
          </cell>
          <cell r="BW6" t="str">
            <v>Meta Total
setembro/08</v>
          </cell>
          <cell r="BX6" t="str">
            <v>Atingimento 
de Meta Total</v>
          </cell>
          <cell r="BY6" t="str">
            <v>Contratos acum setembro</v>
          </cell>
          <cell r="BZ6" t="str">
            <v>Meta Contratos Leader Card Fev/08</v>
          </cell>
          <cell r="CA6" t="str">
            <v>Tkt Médio setembro</v>
          </cell>
          <cell r="CB6" t="str">
            <v>Pzo Médio Dezembro</v>
          </cell>
        </row>
        <row r="7">
          <cell r="H7" t="str">
            <v>Vlr</v>
          </cell>
          <cell r="I7" t="str">
            <v>Qtd</v>
          </cell>
          <cell r="J7" t="str">
            <v>Vlr</v>
          </cell>
          <cell r="K7" t="str">
            <v>Qtd</v>
          </cell>
          <cell r="L7" t="str">
            <v>Vlr</v>
          </cell>
          <cell r="M7" t="str">
            <v>Qtd</v>
          </cell>
          <cell r="N7" t="str">
            <v>Vlr</v>
          </cell>
          <cell r="O7" t="str">
            <v>Qtd</v>
          </cell>
          <cell r="P7" t="str">
            <v>Vlr</v>
          </cell>
          <cell r="Q7" t="str">
            <v>Qtd</v>
          </cell>
          <cell r="R7" t="str">
            <v>Vlr</v>
          </cell>
          <cell r="S7" t="str">
            <v>Qtd</v>
          </cell>
          <cell r="T7" t="str">
            <v>Vlr</v>
          </cell>
          <cell r="U7" t="str">
            <v>Qtd</v>
          </cell>
          <cell r="V7" t="str">
            <v>Vlr</v>
          </cell>
          <cell r="W7" t="str">
            <v>Qtd</v>
          </cell>
          <cell r="X7" t="str">
            <v>Vlr</v>
          </cell>
          <cell r="Y7" t="str">
            <v>Qtd</v>
          </cell>
          <cell r="Z7" t="str">
            <v>Vlr</v>
          </cell>
          <cell r="AA7" t="str">
            <v>Qtd</v>
          </cell>
          <cell r="AB7" t="str">
            <v>Vlr</v>
          </cell>
          <cell r="AC7" t="str">
            <v>Qtd</v>
          </cell>
          <cell r="AD7" t="str">
            <v>Vlr</v>
          </cell>
          <cell r="AE7" t="str">
            <v>Qtd</v>
          </cell>
          <cell r="AF7" t="str">
            <v>Vlr</v>
          </cell>
          <cell r="AG7" t="str">
            <v>Qtd</v>
          </cell>
          <cell r="AH7" t="str">
            <v>Vlr</v>
          </cell>
          <cell r="AI7" t="str">
            <v>Qtd</v>
          </cell>
          <cell r="AJ7" t="str">
            <v>Vlr</v>
          </cell>
          <cell r="AK7" t="str">
            <v>Qtd</v>
          </cell>
          <cell r="AL7" t="str">
            <v>Vlr</v>
          </cell>
          <cell r="AM7" t="str">
            <v>Qtd</v>
          </cell>
          <cell r="AN7" t="str">
            <v>Vlr</v>
          </cell>
          <cell r="AO7" t="str">
            <v>Qtd</v>
          </cell>
          <cell r="AP7" t="str">
            <v>Vlr</v>
          </cell>
          <cell r="AQ7" t="str">
            <v>Qtd</v>
          </cell>
          <cell r="AR7" t="str">
            <v>Vlr</v>
          </cell>
          <cell r="AS7" t="str">
            <v>Qtd</v>
          </cell>
          <cell r="AT7" t="str">
            <v>Vlr</v>
          </cell>
          <cell r="AU7" t="str">
            <v>Qtd</v>
          </cell>
          <cell r="AV7" t="str">
            <v>Vlr</v>
          </cell>
          <cell r="AW7" t="str">
            <v>Qtd</v>
          </cell>
          <cell r="AX7" t="str">
            <v>Vlr</v>
          </cell>
          <cell r="AY7" t="str">
            <v>Qtd</v>
          </cell>
          <cell r="AZ7" t="str">
            <v>Vlr</v>
          </cell>
          <cell r="BA7" t="str">
            <v>Qtd</v>
          </cell>
          <cell r="BB7" t="str">
            <v>Vlr</v>
          </cell>
          <cell r="BC7" t="str">
            <v>Qtd</v>
          </cell>
          <cell r="BD7" t="str">
            <v>Vlr</v>
          </cell>
          <cell r="BE7" t="str">
            <v>Qtd</v>
          </cell>
          <cell r="BF7" t="str">
            <v>Vlr</v>
          </cell>
          <cell r="BG7" t="str">
            <v>Qtd</v>
          </cell>
          <cell r="BH7" t="str">
            <v>Vlr</v>
          </cell>
          <cell r="BI7" t="str">
            <v>Qtd</v>
          </cell>
          <cell r="BJ7" t="str">
            <v>Vlr</v>
          </cell>
          <cell r="BK7" t="str">
            <v>Qtd</v>
          </cell>
          <cell r="BL7" t="str">
            <v>Vlr</v>
          </cell>
          <cell r="BM7" t="str">
            <v>Qtd</v>
          </cell>
          <cell r="BN7" t="str">
            <v>Vlr</v>
          </cell>
          <cell r="BO7" t="str">
            <v>Qtd</v>
          </cell>
          <cell r="BP7" t="str">
            <v>Vlr</v>
          </cell>
          <cell r="BQ7" t="str">
            <v>Qtd</v>
          </cell>
        </row>
        <row r="8">
          <cell r="B8" t="str">
            <v>1º</v>
          </cell>
          <cell r="C8">
            <v>13</v>
          </cell>
          <cell r="D8" t="str">
            <v>Plaza Shopping</v>
          </cell>
          <cell r="E8" t="str">
            <v>Danielle</v>
          </cell>
          <cell r="F8" t="str">
            <v>Cristina  Gomes</v>
          </cell>
          <cell r="G8" t="str">
            <v>1º</v>
          </cell>
          <cell r="H8">
            <v>0</v>
          </cell>
          <cell r="I8">
            <v>0</v>
          </cell>
          <cell r="J8">
            <v>1000</v>
          </cell>
          <cell r="K8">
            <v>1</v>
          </cell>
          <cell r="L8">
            <v>0</v>
          </cell>
          <cell r="M8">
            <v>0</v>
          </cell>
          <cell r="N8">
            <v>1050</v>
          </cell>
          <cell r="O8">
            <v>2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1400</v>
          </cell>
          <cell r="W8">
            <v>1</v>
          </cell>
          <cell r="X8">
            <v>300</v>
          </cell>
          <cell r="Y8">
            <v>1</v>
          </cell>
          <cell r="Z8">
            <v>1200</v>
          </cell>
          <cell r="AA8">
            <v>1</v>
          </cell>
          <cell r="AB8">
            <v>3400</v>
          </cell>
          <cell r="AC8">
            <v>3</v>
          </cell>
          <cell r="AD8">
            <v>3100</v>
          </cell>
          <cell r="AE8">
            <v>2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800</v>
          </cell>
          <cell r="AK8">
            <v>2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12250</v>
          </cell>
          <cell r="BU8">
            <v>12519.14815384615</v>
          </cell>
          <cell r="BV8">
            <v>0.97850108086120358</v>
          </cell>
          <cell r="BW8">
            <v>23249.846571428567</v>
          </cell>
          <cell r="BX8">
            <v>0.52688519738680195</v>
          </cell>
          <cell r="BY8">
            <v>13</v>
          </cell>
          <cell r="CA8">
            <v>942.30769230769226</v>
          </cell>
        </row>
        <row r="9">
          <cell r="B9" t="str">
            <v>2º</v>
          </cell>
          <cell r="C9">
            <v>21</v>
          </cell>
          <cell r="D9" t="str">
            <v>Botafogo</v>
          </cell>
          <cell r="E9" t="str">
            <v>Danielle</v>
          </cell>
          <cell r="F9" t="str">
            <v>Gustavo Sant Anna</v>
          </cell>
          <cell r="G9" t="str">
            <v>2º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4400</v>
          </cell>
          <cell r="M9">
            <v>3</v>
          </cell>
          <cell r="N9">
            <v>300</v>
          </cell>
          <cell r="O9">
            <v>1</v>
          </cell>
          <cell r="P9">
            <v>4300</v>
          </cell>
          <cell r="Q9">
            <v>3</v>
          </cell>
          <cell r="R9">
            <v>700</v>
          </cell>
          <cell r="S9">
            <v>1</v>
          </cell>
          <cell r="T9">
            <v>0</v>
          </cell>
          <cell r="U9">
            <v>0</v>
          </cell>
          <cell r="V9">
            <v>978</v>
          </cell>
          <cell r="W9">
            <v>1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2300</v>
          </cell>
          <cell r="AE9">
            <v>2</v>
          </cell>
          <cell r="AF9">
            <v>400</v>
          </cell>
          <cell r="AG9">
            <v>1</v>
          </cell>
          <cell r="AH9">
            <v>0</v>
          </cell>
          <cell r="AI9">
            <v>0</v>
          </cell>
          <cell r="AJ9">
            <v>2000</v>
          </cell>
          <cell r="AK9">
            <v>3</v>
          </cell>
          <cell r="AL9">
            <v>300</v>
          </cell>
          <cell r="AM9">
            <v>1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15678</v>
          </cell>
          <cell r="BU9">
            <v>18083.213999999996</v>
          </cell>
          <cell r="BV9">
            <v>0.86699189646265329</v>
          </cell>
          <cell r="BW9">
            <v>33583.111714285711</v>
          </cell>
          <cell r="BX9">
            <v>0.46684179040296714</v>
          </cell>
          <cell r="BY9">
            <v>16</v>
          </cell>
          <cell r="CA9">
            <v>979.875</v>
          </cell>
        </row>
        <row r="10">
          <cell r="B10" t="str">
            <v>3º</v>
          </cell>
          <cell r="C10">
            <v>37</v>
          </cell>
          <cell r="D10" t="str">
            <v>Bangu</v>
          </cell>
          <cell r="E10" t="str">
            <v>Danielle</v>
          </cell>
          <cell r="F10" t="str">
            <v>Simone Neves</v>
          </cell>
          <cell r="G10" t="str">
            <v>3º</v>
          </cell>
          <cell r="H10">
            <v>1000</v>
          </cell>
          <cell r="I10">
            <v>1</v>
          </cell>
          <cell r="J10">
            <v>506</v>
          </cell>
          <cell r="K10">
            <v>1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1755</v>
          </cell>
          <cell r="W10">
            <v>2</v>
          </cell>
          <cell r="X10">
            <v>400</v>
          </cell>
          <cell r="Y10">
            <v>1</v>
          </cell>
          <cell r="Z10">
            <v>500</v>
          </cell>
          <cell r="AA10">
            <v>1</v>
          </cell>
          <cell r="AB10">
            <v>4068</v>
          </cell>
          <cell r="AC10">
            <v>6</v>
          </cell>
          <cell r="AD10">
            <v>0</v>
          </cell>
          <cell r="AE10">
            <v>0</v>
          </cell>
          <cell r="AF10">
            <v>300</v>
          </cell>
          <cell r="AG10">
            <v>1</v>
          </cell>
          <cell r="AH10">
            <v>0</v>
          </cell>
          <cell r="AI10">
            <v>0</v>
          </cell>
          <cell r="AJ10">
            <v>1996</v>
          </cell>
          <cell r="AK10">
            <v>2</v>
          </cell>
          <cell r="AL10">
            <v>818</v>
          </cell>
          <cell r="AM10">
            <v>2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11343</v>
          </cell>
          <cell r="BU10">
            <v>13214.656384615382</v>
          </cell>
          <cell r="BV10">
            <v>0.85836511142322391</v>
          </cell>
          <cell r="BW10">
            <v>24541.504714285711</v>
          </cell>
          <cell r="BX10">
            <v>0.46219659845865901</v>
          </cell>
          <cell r="BY10">
            <v>17</v>
          </cell>
          <cell r="CA10">
            <v>667.23529411764707</v>
          </cell>
        </row>
        <row r="11">
          <cell r="B11" t="str">
            <v>4º</v>
          </cell>
          <cell r="C11">
            <v>11</v>
          </cell>
          <cell r="D11" t="str">
            <v xml:space="preserve">Ilha </v>
          </cell>
          <cell r="E11" t="str">
            <v>Luiz Lyra</v>
          </cell>
          <cell r="F11" t="str">
            <v>Jeferson Braga</v>
          </cell>
          <cell r="G11" t="str">
            <v>4º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1480</v>
          </cell>
          <cell r="O11">
            <v>2</v>
          </cell>
          <cell r="P11">
            <v>2650</v>
          </cell>
          <cell r="Q11">
            <v>2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2300</v>
          </cell>
          <cell r="W11">
            <v>2</v>
          </cell>
          <cell r="X11">
            <v>1700</v>
          </cell>
          <cell r="Y11">
            <v>2</v>
          </cell>
          <cell r="Z11">
            <v>700</v>
          </cell>
          <cell r="AA11">
            <v>2</v>
          </cell>
          <cell r="AB11">
            <v>3400</v>
          </cell>
          <cell r="AC11">
            <v>3</v>
          </cell>
          <cell r="AD11">
            <v>1977</v>
          </cell>
          <cell r="AE11">
            <v>4</v>
          </cell>
          <cell r="AF11">
            <v>500</v>
          </cell>
          <cell r="AG11">
            <v>1</v>
          </cell>
          <cell r="AH11">
            <v>0</v>
          </cell>
          <cell r="AI11">
            <v>0</v>
          </cell>
          <cell r="AJ11">
            <v>900</v>
          </cell>
          <cell r="AK11">
            <v>2</v>
          </cell>
          <cell r="AL11">
            <v>1500</v>
          </cell>
          <cell r="AM11">
            <v>1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17107</v>
          </cell>
          <cell r="BU11">
            <v>21560.755153846152</v>
          </cell>
          <cell r="BV11">
            <v>0.79343232080386283</v>
          </cell>
          <cell r="BW11">
            <v>40041.402428571426</v>
          </cell>
          <cell r="BX11">
            <v>0.42723278812515691</v>
          </cell>
          <cell r="BY11">
            <v>21</v>
          </cell>
          <cell r="CA11">
            <v>814.61904761904759</v>
          </cell>
        </row>
        <row r="12">
          <cell r="B12" t="str">
            <v>5º</v>
          </cell>
          <cell r="C12">
            <v>26</v>
          </cell>
          <cell r="D12" t="str">
            <v>Vila Velha</v>
          </cell>
          <cell r="E12" t="str">
            <v>Marciro</v>
          </cell>
          <cell r="F12" t="str">
            <v>Emília Lazaro</v>
          </cell>
          <cell r="G12" t="str">
            <v>5º</v>
          </cell>
          <cell r="H12">
            <v>415</v>
          </cell>
          <cell r="I12">
            <v>1</v>
          </cell>
          <cell r="J12">
            <v>500</v>
          </cell>
          <cell r="K12">
            <v>1</v>
          </cell>
          <cell r="L12">
            <v>0</v>
          </cell>
          <cell r="M12">
            <v>0</v>
          </cell>
          <cell r="N12">
            <v>500</v>
          </cell>
          <cell r="O12">
            <v>1</v>
          </cell>
          <cell r="P12">
            <v>0</v>
          </cell>
          <cell r="Q12">
            <v>0</v>
          </cell>
          <cell r="R12">
            <v>1500</v>
          </cell>
          <cell r="S12">
            <v>1</v>
          </cell>
          <cell r="T12">
            <v>0</v>
          </cell>
          <cell r="U12">
            <v>0</v>
          </cell>
          <cell r="V12">
            <v>1000</v>
          </cell>
          <cell r="W12">
            <v>1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1000</v>
          </cell>
          <cell r="AK12">
            <v>1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4915</v>
          </cell>
          <cell r="BU12">
            <v>6955.082307692307</v>
          </cell>
          <cell r="BV12">
            <v>0.7066774744799238</v>
          </cell>
          <cell r="BW12">
            <v>12916.581428571428</v>
          </cell>
          <cell r="BX12">
            <v>0.38051864010457437</v>
          </cell>
          <cell r="BY12">
            <v>6</v>
          </cell>
          <cell r="CA12">
            <v>819.16666666666663</v>
          </cell>
        </row>
        <row r="13">
          <cell r="B13" t="str">
            <v>6º</v>
          </cell>
          <cell r="C13">
            <v>3</v>
          </cell>
          <cell r="D13" t="str">
            <v>São Gonçalo</v>
          </cell>
          <cell r="E13" t="str">
            <v>Luiz Lyra</v>
          </cell>
          <cell r="F13" t="str">
            <v>Ana Claudia</v>
          </cell>
          <cell r="G13" t="str">
            <v>6º</v>
          </cell>
          <cell r="H13">
            <v>1509</v>
          </cell>
          <cell r="I13">
            <v>2</v>
          </cell>
          <cell r="J13">
            <v>1150</v>
          </cell>
          <cell r="K13">
            <v>1</v>
          </cell>
          <cell r="L13">
            <v>0</v>
          </cell>
          <cell r="M13">
            <v>0</v>
          </cell>
          <cell r="N13">
            <v>300</v>
          </cell>
          <cell r="O13">
            <v>1</v>
          </cell>
          <cell r="P13">
            <v>941</v>
          </cell>
          <cell r="Q13">
            <v>2</v>
          </cell>
          <cell r="R13">
            <v>1401</v>
          </cell>
          <cell r="S13">
            <v>3</v>
          </cell>
          <cell r="T13">
            <v>0</v>
          </cell>
          <cell r="U13">
            <v>0</v>
          </cell>
          <cell r="V13">
            <v>2000</v>
          </cell>
          <cell r="W13">
            <v>2</v>
          </cell>
          <cell r="X13">
            <v>600</v>
          </cell>
          <cell r="Y13">
            <v>1</v>
          </cell>
          <cell r="Z13">
            <v>2500</v>
          </cell>
          <cell r="AA13">
            <v>3</v>
          </cell>
          <cell r="AB13">
            <v>2125</v>
          </cell>
          <cell r="AC13">
            <v>3</v>
          </cell>
          <cell r="AD13">
            <v>350</v>
          </cell>
          <cell r="AE13">
            <v>1</v>
          </cell>
          <cell r="AF13">
            <v>3000</v>
          </cell>
          <cell r="AG13">
            <v>2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500</v>
          </cell>
          <cell r="AM13">
            <v>1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16376</v>
          </cell>
          <cell r="BU13">
            <v>26429.312769230764</v>
          </cell>
          <cell r="BV13">
            <v>0.61961505177936682</v>
          </cell>
          <cell r="BW13">
            <v>49083.009428571422</v>
          </cell>
          <cell r="BX13">
            <v>0.33363887403504366</v>
          </cell>
          <cell r="BY13">
            <v>22</v>
          </cell>
          <cell r="CA13">
            <v>744.36363636363637</v>
          </cell>
        </row>
        <row r="14">
          <cell r="B14" t="str">
            <v>7º</v>
          </cell>
          <cell r="C14">
            <v>15</v>
          </cell>
          <cell r="D14" t="str">
            <v>Norte Shopping</v>
          </cell>
          <cell r="E14" t="str">
            <v>Marciro</v>
          </cell>
          <cell r="F14" t="str">
            <v>Rosana da Graça</v>
          </cell>
          <cell r="G14" t="str">
            <v>7º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500</v>
          </cell>
          <cell r="M14">
            <v>1</v>
          </cell>
          <cell r="N14">
            <v>600</v>
          </cell>
          <cell r="O14">
            <v>1</v>
          </cell>
          <cell r="P14">
            <v>3830</v>
          </cell>
          <cell r="Q14">
            <v>3</v>
          </cell>
          <cell r="R14">
            <v>3110</v>
          </cell>
          <cell r="S14">
            <v>4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2700</v>
          </cell>
          <cell r="AA14">
            <v>5</v>
          </cell>
          <cell r="AB14">
            <v>2275</v>
          </cell>
          <cell r="AC14">
            <v>3</v>
          </cell>
          <cell r="AD14">
            <v>500</v>
          </cell>
          <cell r="AE14">
            <v>1</v>
          </cell>
          <cell r="AF14">
            <v>6000</v>
          </cell>
          <cell r="AG14">
            <v>6</v>
          </cell>
          <cell r="AH14">
            <v>0</v>
          </cell>
          <cell r="AI14">
            <v>0</v>
          </cell>
          <cell r="AJ14">
            <v>3329</v>
          </cell>
          <cell r="AK14">
            <v>5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22844</v>
          </cell>
          <cell r="BU14">
            <v>41730.49384615384</v>
          </cell>
          <cell r="BV14">
            <v>0.54741743733534687</v>
          </cell>
          <cell r="BW14">
            <v>77499.488571428563</v>
          </cell>
          <cell r="BX14">
            <v>0.29476323548826372</v>
          </cell>
          <cell r="BY14">
            <v>29</v>
          </cell>
          <cell r="CA14">
            <v>787.72413793103453</v>
          </cell>
        </row>
        <row r="15">
          <cell r="B15" t="str">
            <v>8º</v>
          </cell>
          <cell r="C15">
            <v>23</v>
          </cell>
          <cell r="D15" t="str">
            <v>Jacarepaguá</v>
          </cell>
          <cell r="E15" t="str">
            <v>Danielle</v>
          </cell>
          <cell r="F15" t="str">
            <v>Milena Ramos</v>
          </cell>
          <cell r="G15" t="str">
            <v>8º</v>
          </cell>
          <cell r="H15">
            <v>600</v>
          </cell>
          <cell r="I15">
            <v>1</v>
          </cell>
          <cell r="J15">
            <v>0</v>
          </cell>
          <cell r="K15">
            <v>0</v>
          </cell>
          <cell r="L15">
            <v>2000</v>
          </cell>
          <cell r="M15">
            <v>1</v>
          </cell>
          <cell r="N15">
            <v>0</v>
          </cell>
          <cell r="O15">
            <v>0</v>
          </cell>
          <cell r="P15">
            <v>419</v>
          </cell>
          <cell r="Q15">
            <v>1</v>
          </cell>
          <cell r="R15">
            <v>1937</v>
          </cell>
          <cell r="S15">
            <v>1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1201</v>
          </cell>
          <cell r="Y15">
            <v>2</v>
          </cell>
          <cell r="Z15">
            <v>600</v>
          </cell>
          <cell r="AA15">
            <v>1</v>
          </cell>
          <cell r="AB15">
            <v>0</v>
          </cell>
          <cell r="AC15">
            <v>0</v>
          </cell>
          <cell r="AD15">
            <v>1600</v>
          </cell>
          <cell r="AE15">
            <v>2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1150</v>
          </cell>
          <cell r="AK15">
            <v>1</v>
          </cell>
          <cell r="AL15">
            <v>300</v>
          </cell>
          <cell r="AM15">
            <v>1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9807</v>
          </cell>
          <cell r="BU15">
            <v>18083.213999999996</v>
          </cell>
          <cell r="BV15">
            <v>0.54232615949797436</v>
          </cell>
          <cell r="BW15">
            <v>33583.111714285711</v>
          </cell>
          <cell r="BX15">
            <v>0.29202177819121689</v>
          </cell>
          <cell r="BY15">
            <v>11</v>
          </cell>
          <cell r="CA15">
            <v>891.5454545454545</v>
          </cell>
        </row>
        <row r="16">
          <cell r="B16" t="str">
            <v>9º</v>
          </cell>
          <cell r="C16">
            <v>24</v>
          </cell>
          <cell r="D16" t="str">
            <v>Shopping Carioca</v>
          </cell>
          <cell r="E16" t="str">
            <v>Danielle</v>
          </cell>
          <cell r="F16" t="str">
            <v>Mônica Rossi</v>
          </cell>
          <cell r="G16" t="str">
            <v>9º</v>
          </cell>
          <cell r="H16">
            <v>2500</v>
          </cell>
          <cell r="I16">
            <v>2</v>
          </cell>
          <cell r="J16">
            <v>500</v>
          </cell>
          <cell r="K16">
            <v>1</v>
          </cell>
          <cell r="L16">
            <v>0</v>
          </cell>
          <cell r="M16">
            <v>0</v>
          </cell>
          <cell r="N16">
            <v>1000</v>
          </cell>
          <cell r="O16">
            <v>2</v>
          </cell>
          <cell r="P16">
            <v>1200</v>
          </cell>
          <cell r="Q16">
            <v>1</v>
          </cell>
          <cell r="R16">
            <v>1000</v>
          </cell>
          <cell r="S16">
            <v>1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324</v>
          </cell>
          <cell r="Y16">
            <v>1</v>
          </cell>
          <cell r="Z16">
            <v>860</v>
          </cell>
          <cell r="AA16">
            <v>1</v>
          </cell>
          <cell r="AB16">
            <v>2604</v>
          </cell>
          <cell r="AC16">
            <v>3</v>
          </cell>
          <cell r="AD16">
            <v>1700</v>
          </cell>
          <cell r="AE16">
            <v>4</v>
          </cell>
          <cell r="AF16">
            <v>1400</v>
          </cell>
          <cell r="AG16">
            <v>2</v>
          </cell>
          <cell r="AH16">
            <v>0</v>
          </cell>
          <cell r="AI16">
            <v>0</v>
          </cell>
          <cell r="AJ16">
            <v>1760</v>
          </cell>
          <cell r="AK16">
            <v>3</v>
          </cell>
          <cell r="AL16">
            <v>1900</v>
          </cell>
          <cell r="AM16">
            <v>3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16748</v>
          </cell>
          <cell r="BU16">
            <v>28515.83746153846</v>
          </cell>
          <cell r="BV16">
            <v>0.58732274731855016</v>
          </cell>
          <cell r="BW16">
            <v>52957.983857142855</v>
          </cell>
          <cell r="BX16">
            <v>0.31625071009460393</v>
          </cell>
          <cell r="BY16">
            <v>24</v>
          </cell>
          <cell r="CA16">
            <v>697.83333333333337</v>
          </cell>
        </row>
        <row r="17">
          <cell r="B17" t="str">
            <v>10º</v>
          </cell>
          <cell r="C17">
            <v>30</v>
          </cell>
          <cell r="D17" t="str">
            <v>Nilópolis</v>
          </cell>
          <cell r="E17" t="str">
            <v>Danielle</v>
          </cell>
          <cell r="F17" t="str">
            <v>Ivar Neto</v>
          </cell>
          <cell r="G17" t="str">
            <v>10º</v>
          </cell>
          <cell r="H17">
            <v>567</v>
          </cell>
          <cell r="I17">
            <v>1</v>
          </cell>
          <cell r="J17">
            <v>2700</v>
          </cell>
          <cell r="K17">
            <v>2</v>
          </cell>
          <cell r="L17">
            <v>0</v>
          </cell>
          <cell r="M17">
            <v>0</v>
          </cell>
          <cell r="N17">
            <v>1600</v>
          </cell>
          <cell r="O17">
            <v>2</v>
          </cell>
          <cell r="P17">
            <v>400</v>
          </cell>
          <cell r="Q17">
            <v>1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1000</v>
          </cell>
          <cell r="W17">
            <v>1</v>
          </cell>
          <cell r="X17">
            <v>0</v>
          </cell>
          <cell r="Y17">
            <v>0</v>
          </cell>
          <cell r="Z17">
            <v>1800</v>
          </cell>
          <cell r="AA17">
            <v>2</v>
          </cell>
          <cell r="AB17">
            <v>300</v>
          </cell>
          <cell r="AC17">
            <v>1</v>
          </cell>
          <cell r="AD17">
            <v>2178</v>
          </cell>
          <cell r="AE17">
            <v>3</v>
          </cell>
          <cell r="AF17">
            <v>300</v>
          </cell>
          <cell r="AG17">
            <v>1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10845</v>
          </cell>
          <cell r="BU17">
            <v>20865.24692307692</v>
          </cell>
          <cell r="BV17">
            <v>0.5197637986256205</v>
          </cell>
          <cell r="BW17">
            <v>38749.744285714281</v>
          </cell>
          <cell r="BX17">
            <v>0.27987281464456487</v>
          </cell>
          <cell r="BY17">
            <v>14</v>
          </cell>
          <cell r="CA17">
            <v>774.64285714285711</v>
          </cell>
        </row>
        <row r="18">
          <cell r="B18" t="str">
            <v>11º</v>
          </cell>
          <cell r="C18">
            <v>10</v>
          </cell>
          <cell r="D18" t="str">
            <v>Madureira</v>
          </cell>
          <cell r="E18" t="str">
            <v>Danielle</v>
          </cell>
          <cell r="F18" t="str">
            <v>Michele Xavier</v>
          </cell>
          <cell r="G18" t="str">
            <v>11º</v>
          </cell>
          <cell r="H18">
            <v>0</v>
          </cell>
          <cell r="I18">
            <v>0</v>
          </cell>
          <cell r="J18">
            <v>2047</v>
          </cell>
          <cell r="K18">
            <v>3</v>
          </cell>
          <cell r="L18">
            <v>3100</v>
          </cell>
          <cell r="M18">
            <v>3</v>
          </cell>
          <cell r="N18">
            <v>1300</v>
          </cell>
          <cell r="O18">
            <v>2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4100</v>
          </cell>
          <cell r="W18">
            <v>5</v>
          </cell>
          <cell r="X18">
            <v>0</v>
          </cell>
          <cell r="Y18">
            <v>0</v>
          </cell>
          <cell r="Z18">
            <v>1264</v>
          </cell>
          <cell r="AA18">
            <v>4</v>
          </cell>
          <cell r="AB18">
            <v>2948</v>
          </cell>
          <cell r="AC18">
            <v>4</v>
          </cell>
          <cell r="AD18">
            <v>1000</v>
          </cell>
          <cell r="AE18">
            <v>2</v>
          </cell>
          <cell r="AF18">
            <v>300</v>
          </cell>
          <cell r="AG18">
            <v>1</v>
          </cell>
          <cell r="AH18">
            <v>0</v>
          </cell>
          <cell r="AI18">
            <v>0</v>
          </cell>
          <cell r="AJ18">
            <v>3800</v>
          </cell>
          <cell r="AK18">
            <v>4</v>
          </cell>
          <cell r="AL18">
            <v>1385</v>
          </cell>
          <cell r="AM18">
            <v>3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21244</v>
          </cell>
          <cell r="BU18">
            <v>41730.49384615384</v>
          </cell>
          <cell r="BV18">
            <v>0.50907617049343856</v>
          </cell>
          <cell r="BW18">
            <v>77499.488571428563</v>
          </cell>
          <cell r="BX18">
            <v>0.27411793795800538</v>
          </cell>
          <cell r="BY18">
            <v>31</v>
          </cell>
          <cell r="CA18">
            <v>685.29032258064512</v>
          </cell>
        </row>
        <row r="19">
          <cell r="B19" t="str">
            <v>12º</v>
          </cell>
          <cell r="C19">
            <v>29</v>
          </cell>
          <cell r="D19" t="str">
            <v>Via Parque</v>
          </cell>
          <cell r="E19" t="str">
            <v>Luiz Lyra</v>
          </cell>
          <cell r="F19" t="str">
            <v>Patrícia Damázio (sr.)</v>
          </cell>
          <cell r="G19" t="str">
            <v>12º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392</v>
          </cell>
          <cell r="M19">
            <v>1</v>
          </cell>
          <cell r="N19">
            <v>0</v>
          </cell>
          <cell r="O19">
            <v>0</v>
          </cell>
          <cell r="P19">
            <v>1000</v>
          </cell>
          <cell r="Q19">
            <v>1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2000</v>
          </cell>
          <cell r="AC19">
            <v>1</v>
          </cell>
          <cell r="AD19">
            <v>485</v>
          </cell>
          <cell r="AE19">
            <v>1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3877</v>
          </cell>
          <cell r="BU19">
            <v>8346.0987692307681</v>
          </cell>
          <cell r="BV19">
            <v>0.46452841108149623</v>
          </cell>
          <cell r="BW19">
            <v>15499.897714285713</v>
          </cell>
          <cell r="BX19">
            <v>0.25013068289003643</v>
          </cell>
          <cell r="BY19">
            <v>4</v>
          </cell>
          <cell r="CA19">
            <v>969.25</v>
          </cell>
        </row>
        <row r="20">
          <cell r="B20" t="str">
            <v>13º</v>
          </cell>
          <cell r="C20">
            <v>32</v>
          </cell>
          <cell r="D20" t="str">
            <v>Campos</v>
          </cell>
          <cell r="E20" t="str">
            <v>Luiz Lyra</v>
          </cell>
          <cell r="F20" t="str">
            <v>Maria Marta</v>
          </cell>
          <cell r="G20" t="str">
            <v>13º</v>
          </cell>
          <cell r="H20">
            <v>1000</v>
          </cell>
          <cell r="I20">
            <v>1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996</v>
          </cell>
          <cell r="Q20">
            <v>1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1900</v>
          </cell>
          <cell r="W20">
            <v>2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1440</v>
          </cell>
          <cell r="AC20">
            <v>3</v>
          </cell>
          <cell r="AD20">
            <v>1000</v>
          </cell>
          <cell r="AE20">
            <v>1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6336</v>
          </cell>
          <cell r="BU20">
            <v>13910.164615384614</v>
          </cell>
          <cell r="BV20">
            <v>0.45549425008187155</v>
          </cell>
          <cell r="BW20">
            <v>25833.162857142856</v>
          </cell>
          <cell r="BX20">
            <v>0.24526613465946928</v>
          </cell>
          <cell r="BY20">
            <v>8</v>
          </cell>
          <cell r="CA20">
            <v>792</v>
          </cell>
        </row>
        <row r="21">
          <cell r="B21" t="str">
            <v>14º</v>
          </cell>
          <cell r="C21">
            <v>28</v>
          </cell>
          <cell r="D21" t="str">
            <v>São Gonçalo Shopping</v>
          </cell>
          <cell r="E21" t="str">
            <v>Luiz Lyra</v>
          </cell>
          <cell r="F21" t="str">
            <v>Ione Sobreira</v>
          </cell>
          <cell r="G21" t="str">
            <v>14º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940</v>
          </cell>
          <cell r="O21">
            <v>2</v>
          </cell>
          <cell r="P21">
            <v>0</v>
          </cell>
          <cell r="Q21">
            <v>0</v>
          </cell>
          <cell r="R21">
            <v>300</v>
          </cell>
          <cell r="S21">
            <v>1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350</v>
          </cell>
          <cell r="AA21">
            <v>1</v>
          </cell>
          <cell r="AB21">
            <v>2500</v>
          </cell>
          <cell r="AC21">
            <v>2</v>
          </cell>
          <cell r="AD21">
            <v>500</v>
          </cell>
          <cell r="AE21">
            <v>1</v>
          </cell>
          <cell r="AF21">
            <v>450</v>
          </cell>
          <cell r="AG21">
            <v>1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5040</v>
          </cell>
          <cell r="BU21">
            <v>11128.131692307692</v>
          </cell>
          <cell r="BV21">
            <v>0.45290621457004271</v>
          </cell>
          <cell r="BW21">
            <v>20666.530285714285</v>
          </cell>
          <cell r="BX21">
            <v>0.24387257707617685</v>
          </cell>
          <cell r="BY21">
            <v>8</v>
          </cell>
          <cell r="CA21">
            <v>630</v>
          </cell>
        </row>
        <row r="22">
          <cell r="B22" t="str">
            <v>15º</v>
          </cell>
          <cell r="C22">
            <v>12</v>
          </cell>
          <cell r="D22" t="str">
            <v>Alcantara</v>
          </cell>
          <cell r="E22" t="str">
            <v>Luiz Lyra</v>
          </cell>
          <cell r="F22" t="str">
            <v>Carlos Henrique</v>
          </cell>
          <cell r="G22" t="str">
            <v>15º</v>
          </cell>
          <cell r="H22">
            <v>0</v>
          </cell>
          <cell r="I22">
            <v>0</v>
          </cell>
          <cell r="J22">
            <v>1155</v>
          </cell>
          <cell r="K22">
            <v>2</v>
          </cell>
          <cell r="L22">
            <v>900</v>
          </cell>
          <cell r="M22">
            <v>2</v>
          </cell>
          <cell r="N22">
            <v>500</v>
          </cell>
          <cell r="O22">
            <v>1</v>
          </cell>
          <cell r="P22">
            <v>700</v>
          </cell>
          <cell r="Q22">
            <v>2</v>
          </cell>
          <cell r="R22">
            <v>800</v>
          </cell>
          <cell r="S22">
            <v>2</v>
          </cell>
          <cell r="T22">
            <v>0</v>
          </cell>
          <cell r="U22">
            <v>0</v>
          </cell>
          <cell r="V22">
            <v>1660</v>
          </cell>
          <cell r="W22">
            <v>2</v>
          </cell>
          <cell r="X22">
            <v>300</v>
          </cell>
          <cell r="Y22">
            <v>1</v>
          </cell>
          <cell r="Z22">
            <v>2929</v>
          </cell>
          <cell r="AA22">
            <v>3</v>
          </cell>
          <cell r="AB22">
            <v>2250</v>
          </cell>
          <cell r="AC22">
            <v>6</v>
          </cell>
          <cell r="AD22">
            <v>500</v>
          </cell>
          <cell r="AE22">
            <v>1</v>
          </cell>
          <cell r="AF22">
            <v>1800</v>
          </cell>
          <cell r="AG22">
            <v>3</v>
          </cell>
          <cell r="AH22">
            <v>0</v>
          </cell>
          <cell r="AI22">
            <v>0</v>
          </cell>
          <cell r="AJ22">
            <v>3076</v>
          </cell>
          <cell r="AK22">
            <v>5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16570</v>
          </cell>
          <cell r="BU22">
            <v>37557.444461538456</v>
          </cell>
          <cell r="BV22">
            <v>0.44119082747945965</v>
          </cell>
          <cell r="BW22">
            <v>69749.539714285711</v>
          </cell>
          <cell r="BX22">
            <v>0.23756429171970903</v>
          </cell>
          <cell r="BY22">
            <v>30</v>
          </cell>
          <cell r="CA22">
            <v>552.33333333333337</v>
          </cell>
        </row>
        <row r="23">
          <cell r="B23" t="str">
            <v>16º</v>
          </cell>
          <cell r="C23">
            <v>33</v>
          </cell>
          <cell r="D23" t="str">
            <v>Shopping Tijuca</v>
          </cell>
          <cell r="E23" t="str">
            <v>Marciro</v>
          </cell>
          <cell r="F23" t="str">
            <v>Simoni Pires</v>
          </cell>
          <cell r="G23" t="str">
            <v>16º</v>
          </cell>
          <cell r="H23">
            <v>0</v>
          </cell>
          <cell r="I23">
            <v>0</v>
          </cell>
          <cell r="J23">
            <v>300</v>
          </cell>
          <cell r="K23">
            <v>1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1600</v>
          </cell>
          <cell r="W23">
            <v>1</v>
          </cell>
          <cell r="X23">
            <v>0</v>
          </cell>
          <cell r="Y23">
            <v>0</v>
          </cell>
          <cell r="Z23">
            <v>1000</v>
          </cell>
          <cell r="AA23">
            <v>1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2900</v>
          </cell>
          <cell r="BU23">
            <v>6955.082307692307</v>
          </cell>
          <cell r="BV23">
            <v>0.41696127690575363</v>
          </cell>
          <cell r="BW23">
            <v>12916.581428571428</v>
          </cell>
          <cell r="BX23">
            <v>0.22451761064155965</v>
          </cell>
          <cell r="BY23">
            <v>3</v>
          </cell>
          <cell r="CA23">
            <v>966.66666666666663</v>
          </cell>
        </row>
        <row r="24">
          <cell r="B24" t="str">
            <v>17º</v>
          </cell>
          <cell r="C24">
            <v>1</v>
          </cell>
          <cell r="D24" t="str">
            <v>Via Center</v>
          </cell>
          <cell r="E24" t="str">
            <v>Marciro</v>
          </cell>
          <cell r="F24" t="str">
            <v>Thais Deodato</v>
          </cell>
          <cell r="G24" t="str">
            <v>17º</v>
          </cell>
          <cell r="H24">
            <v>0</v>
          </cell>
          <cell r="I24">
            <v>0</v>
          </cell>
          <cell r="J24">
            <v>1600</v>
          </cell>
          <cell r="K24">
            <v>2</v>
          </cell>
          <cell r="L24">
            <v>3300</v>
          </cell>
          <cell r="M24">
            <v>3</v>
          </cell>
          <cell r="N24">
            <v>3000</v>
          </cell>
          <cell r="O24">
            <v>3</v>
          </cell>
          <cell r="P24">
            <v>0</v>
          </cell>
          <cell r="Q24">
            <v>0</v>
          </cell>
          <cell r="R24">
            <v>1500</v>
          </cell>
          <cell r="S24">
            <v>2</v>
          </cell>
          <cell r="T24">
            <v>0</v>
          </cell>
          <cell r="U24">
            <v>0</v>
          </cell>
          <cell r="V24">
            <v>2000</v>
          </cell>
          <cell r="W24">
            <v>1</v>
          </cell>
          <cell r="X24">
            <v>500</v>
          </cell>
          <cell r="Y24">
            <v>1</v>
          </cell>
          <cell r="Z24">
            <v>300</v>
          </cell>
          <cell r="AA24">
            <v>1</v>
          </cell>
          <cell r="AB24">
            <v>600</v>
          </cell>
          <cell r="AC24">
            <v>2</v>
          </cell>
          <cell r="AD24">
            <v>1300</v>
          </cell>
          <cell r="AE24">
            <v>3</v>
          </cell>
          <cell r="AF24">
            <v>500</v>
          </cell>
          <cell r="AG24">
            <v>1</v>
          </cell>
          <cell r="AH24">
            <v>0</v>
          </cell>
          <cell r="AI24">
            <v>0</v>
          </cell>
          <cell r="AJ24">
            <v>2635</v>
          </cell>
          <cell r="AK24">
            <v>3</v>
          </cell>
          <cell r="AL24">
            <v>2760</v>
          </cell>
          <cell r="AM24">
            <v>4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19995</v>
          </cell>
          <cell r="BU24">
            <v>41730.49384615384</v>
          </cell>
          <cell r="BV24">
            <v>0.47914601906497378</v>
          </cell>
          <cell r="BW24">
            <v>77499.488571428563</v>
          </cell>
          <cell r="BX24">
            <v>0.2580017025734474</v>
          </cell>
          <cell r="BY24">
            <v>26</v>
          </cell>
          <cell r="CA24">
            <v>769.03846153846155</v>
          </cell>
        </row>
        <row r="25">
          <cell r="B25" t="str">
            <v>18º</v>
          </cell>
          <cell r="C25">
            <v>18</v>
          </cell>
          <cell r="D25" t="str">
            <v>Friburgo</v>
          </cell>
          <cell r="E25" t="str">
            <v>Marciro</v>
          </cell>
          <cell r="F25" t="str">
            <v>Aline Bastos</v>
          </cell>
          <cell r="G25" t="str">
            <v>18º</v>
          </cell>
          <cell r="H25">
            <v>0</v>
          </cell>
          <cell r="I25">
            <v>0</v>
          </cell>
          <cell r="J25">
            <v>1627</v>
          </cell>
          <cell r="K25">
            <v>2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750</v>
          </cell>
          <cell r="Q25">
            <v>1</v>
          </cell>
          <cell r="R25">
            <v>500</v>
          </cell>
          <cell r="S25">
            <v>1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1126</v>
          </cell>
          <cell r="AE25">
            <v>3</v>
          </cell>
          <cell r="AF25">
            <v>1000</v>
          </cell>
          <cell r="AG25">
            <v>1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500</v>
          </cell>
          <cell r="AM25">
            <v>1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5503</v>
          </cell>
          <cell r="BU25">
            <v>12519.14815384615</v>
          </cell>
          <cell r="BV25">
            <v>0.43956664881462887</v>
          </cell>
          <cell r="BW25">
            <v>23249.846571428567</v>
          </cell>
          <cell r="BX25">
            <v>0.23668973397710782</v>
          </cell>
          <cell r="BY25">
            <v>9</v>
          </cell>
          <cell r="CA25">
            <v>611.44444444444446</v>
          </cell>
        </row>
        <row r="26">
          <cell r="B26" t="str">
            <v>19º</v>
          </cell>
          <cell r="C26">
            <v>20</v>
          </cell>
          <cell r="D26" t="str">
            <v>Tijuca</v>
          </cell>
          <cell r="E26" t="str">
            <v>Marciro</v>
          </cell>
          <cell r="F26" t="str">
            <v>Alexandre Nicholas</v>
          </cell>
          <cell r="G26" t="str">
            <v>19º</v>
          </cell>
          <cell r="H26">
            <v>0</v>
          </cell>
          <cell r="I26">
            <v>0</v>
          </cell>
          <cell r="J26">
            <v>1490</v>
          </cell>
          <cell r="K26">
            <v>2</v>
          </cell>
          <cell r="L26">
            <v>0</v>
          </cell>
          <cell r="M26">
            <v>0</v>
          </cell>
          <cell r="N26">
            <v>1251</v>
          </cell>
          <cell r="O26">
            <v>2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1600</v>
          </cell>
          <cell r="W26">
            <v>2</v>
          </cell>
          <cell r="X26">
            <v>400</v>
          </cell>
          <cell r="Y26">
            <v>1</v>
          </cell>
          <cell r="Z26">
            <v>1300</v>
          </cell>
          <cell r="AA26">
            <v>2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400</v>
          </cell>
          <cell r="AG26">
            <v>1</v>
          </cell>
          <cell r="AH26">
            <v>0</v>
          </cell>
          <cell r="AI26">
            <v>0</v>
          </cell>
          <cell r="AJ26">
            <v>400</v>
          </cell>
          <cell r="AK26">
            <v>1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6841</v>
          </cell>
          <cell r="BU26">
            <v>17387.705769230768</v>
          </cell>
          <cell r="BV26">
            <v>0.3934389096982428</v>
          </cell>
          <cell r="BW26">
            <v>32291.45357142857</v>
          </cell>
          <cell r="BX26">
            <v>0.21185172060674612</v>
          </cell>
          <cell r="BY26">
            <v>11</v>
          </cell>
          <cell r="CA26">
            <v>621.90909090909088</v>
          </cell>
        </row>
        <row r="27">
          <cell r="B27" t="str">
            <v>20º</v>
          </cell>
          <cell r="C27">
            <v>9</v>
          </cell>
          <cell r="D27" t="str">
            <v>Volta Redonda</v>
          </cell>
          <cell r="E27" t="str">
            <v>Luiz Lyra</v>
          </cell>
          <cell r="F27" t="str">
            <v>Sônia Ramos</v>
          </cell>
          <cell r="G27" t="str">
            <v>20º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500</v>
          </cell>
          <cell r="M27">
            <v>1</v>
          </cell>
          <cell r="N27">
            <v>1600</v>
          </cell>
          <cell r="O27">
            <v>2</v>
          </cell>
          <cell r="P27">
            <v>0</v>
          </cell>
          <cell r="Q27">
            <v>0</v>
          </cell>
          <cell r="R27">
            <v>600</v>
          </cell>
          <cell r="S27">
            <v>2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300</v>
          </cell>
          <cell r="Y27">
            <v>1</v>
          </cell>
          <cell r="Z27">
            <v>2800</v>
          </cell>
          <cell r="AA27">
            <v>4</v>
          </cell>
          <cell r="AB27">
            <v>800</v>
          </cell>
          <cell r="AC27">
            <v>2</v>
          </cell>
          <cell r="AD27">
            <v>1200</v>
          </cell>
          <cell r="AE27">
            <v>3</v>
          </cell>
          <cell r="AF27">
            <v>2200</v>
          </cell>
          <cell r="AG27">
            <v>5</v>
          </cell>
          <cell r="AH27">
            <v>0</v>
          </cell>
          <cell r="AI27">
            <v>0</v>
          </cell>
          <cell r="AJ27">
            <v>1700</v>
          </cell>
          <cell r="AK27">
            <v>3</v>
          </cell>
          <cell r="AL27">
            <v>590</v>
          </cell>
          <cell r="AM27">
            <v>1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12290</v>
          </cell>
          <cell r="BU27">
            <v>32688.88684615384</v>
          </cell>
          <cell r="BV27">
            <v>0.37596875225030907</v>
          </cell>
          <cell r="BW27">
            <v>60707.932714285707</v>
          </cell>
          <cell r="BX27">
            <v>0.2024447127501664</v>
          </cell>
          <cell r="BY27">
            <v>24</v>
          </cell>
          <cell r="CA27">
            <v>512.08333333333337</v>
          </cell>
        </row>
        <row r="28">
          <cell r="B28" t="str">
            <v>21º</v>
          </cell>
          <cell r="C28">
            <v>6</v>
          </cell>
          <cell r="D28" t="str">
            <v>Itaperuna</v>
          </cell>
          <cell r="E28" t="str">
            <v>Marciro</v>
          </cell>
          <cell r="F28" t="str">
            <v>Raquel Pessanha</v>
          </cell>
          <cell r="G28" t="str">
            <v>21º</v>
          </cell>
          <cell r="H28">
            <v>1000</v>
          </cell>
          <cell r="I28">
            <v>1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600</v>
          </cell>
          <cell r="W28">
            <v>1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400</v>
          </cell>
          <cell r="AC28">
            <v>1</v>
          </cell>
          <cell r="AD28">
            <v>350</v>
          </cell>
          <cell r="AE28">
            <v>1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2350</v>
          </cell>
          <cell r="BU28">
            <v>6955.082307692307</v>
          </cell>
          <cell r="BV28">
            <v>0.33788241404431757</v>
          </cell>
          <cell r="BW28">
            <v>12916.581428571428</v>
          </cell>
          <cell r="BX28">
            <v>0.18193668448540179</v>
          </cell>
          <cell r="BY28">
            <v>4</v>
          </cell>
          <cell r="CA28">
            <v>587.5</v>
          </cell>
        </row>
        <row r="29">
          <cell r="B29" t="str">
            <v>22º</v>
          </cell>
          <cell r="C29">
            <v>31</v>
          </cell>
          <cell r="D29" t="str">
            <v>Icaraí</v>
          </cell>
          <cell r="E29" t="str">
            <v>Marciro</v>
          </cell>
          <cell r="F29" t="str">
            <v>Paulo Almada</v>
          </cell>
          <cell r="G29" t="str">
            <v>22º</v>
          </cell>
          <cell r="H29">
            <v>0</v>
          </cell>
          <cell r="I29">
            <v>0</v>
          </cell>
          <cell r="J29">
            <v>750</v>
          </cell>
          <cell r="K29">
            <v>1</v>
          </cell>
          <cell r="L29">
            <v>2000</v>
          </cell>
          <cell r="M29">
            <v>1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2000</v>
          </cell>
          <cell r="W29">
            <v>1</v>
          </cell>
          <cell r="X29">
            <v>2000</v>
          </cell>
          <cell r="Y29">
            <v>1</v>
          </cell>
          <cell r="Z29">
            <v>0</v>
          </cell>
          <cell r="AA29">
            <v>0</v>
          </cell>
          <cell r="AB29">
            <v>1000</v>
          </cell>
          <cell r="AC29">
            <v>1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7750</v>
          </cell>
          <cell r="BU29">
            <v>22951.771615384616</v>
          </cell>
          <cell r="BV29">
            <v>0.33766456593726124</v>
          </cell>
          <cell r="BW29">
            <v>42624.718714285715</v>
          </cell>
          <cell r="BX29">
            <v>0.18181938165852529</v>
          </cell>
          <cell r="BY29">
            <v>5</v>
          </cell>
          <cell r="CA29">
            <v>1550</v>
          </cell>
        </row>
        <row r="30">
          <cell r="B30" t="str">
            <v>23º</v>
          </cell>
          <cell r="C30">
            <v>19</v>
          </cell>
          <cell r="D30" t="str">
            <v>Campo Grande</v>
          </cell>
          <cell r="E30" t="str">
            <v>Luiz Lyra</v>
          </cell>
          <cell r="F30" t="str">
            <v>Vanessa Henrique</v>
          </cell>
          <cell r="G30" t="str">
            <v>23º</v>
          </cell>
          <cell r="H30">
            <v>840</v>
          </cell>
          <cell r="I30">
            <v>1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1000</v>
          </cell>
          <cell r="O30">
            <v>1</v>
          </cell>
          <cell r="P30">
            <v>2050</v>
          </cell>
          <cell r="Q30">
            <v>2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300</v>
          </cell>
          <cell r="Y30">
            <v>1</v>
          </cell>
          <cell r="Z30">
            <v>1798</v>
          </cell>
          <cell r="AA30">
            <v>3</v>
          </cell>
          <cell r="AB30">
            <v>2082</v>
          </cell>
          <cell r="AC30">
            <v>4</v>
          </cell>
          <cell r="AD30">
            <v>800</v>
          </cell>
          <cell r="AE30">
            <v>2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1800</v>
          </cell>
          <cell r="AK30">
            <v>4</v>
          </cell>
          <cell r="AL30">
            <v>400</v>
          </cell>
          <cell r="AM30">
            <v>1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11070</v>
          </cell>
          <cell r="BU30">
            <v>32688.88684615384</v>
          </cell>
          <cell r="BV30">
            <v>0.33864719995206843</v>
          </cell>
          <cell r="BW30">
            <v>60707.932714285707</v>
          </cell>
          <cell r="BX30">
            <v>0.18234849228188299</v>
          </cell>
          <cell r="BY30">
            <v>19</v>
          </cell>
          <cell r="CA30">
            <v>582.63157894736844</v>
          </cell>
        </row>
        <row r="31">
          <cell r="B31" t="str">
            <v>24º</v>
          </cell>
          <cell r="C31">
            <v>45</v>
          </cell>
          <cell r="D31" t="str">
            <v>Maceió</v>
          </cell>
          <cell r="E31" t="str">
            <v>Danielle</v>
          </cell>
          <cell r="F31" t="str">
            <v>Stenio Pereira</v>
          </cell>
          <cell r="G31" t="str">
            <v>24º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300</v>
          </cell>
          <cell r="M31">
            <v>1</v>
          </cell>
          <cell r="N31">
            <v>500</v>
          </cell>
          <cell r="O31">
            <v>1</v>
          </cell>
          <cell r="P31">
            <v>1170</v>
          </cell>
          <cell r="Q31">
            <v>2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300</v>
          </cell>
          <cell r="AE31">
            <v>1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2270</v>
          </cell>
          <cell r="BU31">
            <v>6955.082307692307</v>
          </cell>
          <cell r="BV31">
            <v>0.32638003399174509</v>
          </cell>
          <cell r="BW31">
            <v>12916.581428571428</v>
          </cell>
          <cell r="BX31">
            <v>0.17574309522632428</v>
          </cell>
          <cell r="BY31">
            <v>5</v>
          </cell>
          <cell r="CA31">
            <v>454</v>
          </cell>
        </row>
        <row r="32">
          <cell r="B32" t="str">
            <v>25º</v>
          </cell>
          <cell r="C32">
            <v>25</v>
          </cell>
          <cell r="D32" t="str">
            <v>Uruguaiana</v>
          </cell>
          <cell r="E32" t="str">
            <v>Danielle</v>
          </cell>
          <cell r="F32" t="str">
            <v>Makilene Clen</v>
          </cell>
          <cell r="G32" t="str">
            <v>25º</v>
          </cell>
          <cell r="H32">
            <v>1760</v>
          </cell>
          <cell r="I32">
            <v>2</v>
          </cell>
          <cell r="J32">
            <v>0</v>
          </cell>
          <cell r="K32">
            <v>0</v>
          </cell>
          <cell r="L32">
            <v>1000</v>
          </cell>
          <cell r="M32">
            <v>1</v>
          </cell>
          <cell r="N32">
            <v>300</v>
          </cell>
          <cell r="O32">
            <v>1</v>
          </cell>
          <cell r="P32">
            <v>400</v>
          </cell>
          <cell r="Q32">
            <v>1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4300</v>
          </cell>
          <cell r="Y32">
            <v>5</v>
          </cell>
          <cell r="Z32">
            <v>700</v>
          </cell>
          <cell r="AA32">
            <v>1</v>
          </cell>
          <cell r="AB32">
            <v>300</v>
          </cell>
          <cell r="AC32">
            <v>1</v>
          </cell>
          <cell r="AD32">
            <v>1406</v>
          </cell>
          <cell r="AE32">
            <v>2</v>
          </cell>
          <cell r="AF32">
            <v>730</v>
          </cell>
          <cell r="AG32">
            <v>2</v>
          </cell>
          <cell r="AH32">
            <v>0</v>
          </cell>
          <cell r="AI32">
            <v>0</v>
          </cell>
          <cell r="AJ32">
            <v>2550</v>
          </cell>
          <cell r="AK32">
            <v>3</v>
          </cell>
          <cell r="AL32">
            <v>1000</v>
          </cell>
          <cell r="AM32">
            <v>1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14446</v>
          </cell>
          <cell r="BU32">
            <v>41730.49384615384</v>
          </cell>
          <cell r="BV32">
            <v>0.34617371299888028</v>
          </cell>
          <cell r="BW32">
            <v>77499.488571428563</v>
          </cell>
          <cell r="BX32">
            <v>0.18640123007632015</v>
          </cell>
          <cell r="BY32">
            <v>20</v>
          </cell>
          <cell r="CA32">
            <v>454</v>
          </cell>
        </row>
        <row r="33">
          <cell r="B33" t="str">
            <v>26º</v>
          </cell>
          <cell r="C33">
            <v>27</v>
          </cell>
          <cell r="D33" t="str">
            <v>Barra da Tijuca</v>
          </cell>
          <cell r="E33" t="str">
            <v>Luiz Lyra</v>
          </cell>
          <cell r="F33" t="str">
            <v>Denise Pacheco</v>
          </cell>
          <cell r="G33" t="str">
            <v>26º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800</v>
          </cell>
          <cell r="Y33">
            <v>1</v>
          </cell>
          <cell r="Z33">
            <v>329</v>
          </cell>
          <cell r="AA33">
            <v>1</v>
          </cell>
          <cell r="AB33">
            <v>1691</v>
          </cell>
          <cell r="AC33">
            <v>1</v>
          </cell>
          <cell r="AD33">
            <v>1500</v>
          </cell>
          <cell r="AE33">
            <v>1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1400</v>
          </cell>
          <cell r="AK33">
            <v>2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5720</v>
          </cell>
          <cell r="BU33">
            <v>18083.213999999996</v>
          </cell>
          <cell r="BV33">
            <v>0.31631545144574419</v>
          </cell>
          <cell r="BW33">
            <v>33583.111714285711</v>
          </cell>
          <cell r="BX33">
            <v>0.17032370462463145</v>
          </cell>
          <cell r="BY33">
            <v>6</v>
          </cell>
          <cell r="CA33">
            <v>953.33333333333337</v>
          </cell>
        </row>
        <row r="34">
          <cell r="B34" t="str">
            <v>27º</v>
          </cell>
          <cell r="C34">
            <v>7</v>
          </cell>
          <cell r="D34" t="str">
            <v>Resende</v>
          </cell>
          <cell r="E34" t="str">
            <v>Luiz Lyra</v>
          </cell>
          <cell r="F34" t="str">
            <v>José Márcio Lopes</v>
          </cell>
          <cell r="G34" t="str">
            <v>27º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2000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900</v>
          </cell>
          <cell r="W34">
            <v>1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300</v>
          </cell>
          <cell r="AC34">
            <v>1</v>
          </cell>
          <cell r="AD34">
            <v>0</v>
          </cell>
          <cell r="AE34">
            <v>0</v>
          </cell>
          <cell r="AF34">
            <v>300</v>
          </cell>
          <cell r="AG34">
            <v>1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3500</v>
          </cell>
          <cell r="BU34">
            <v>11823.639923076924</v>
          </cell>
          <cell r="BV34">
            <v>0.29601713370591026</v>
          </cell>
          <cell r="BW34">
            <v>21958.18842857143</v>
          </cell>
          <cell r="BX34">
            <v>0.15939384122625935</v>
          </cell>
          <cell r="BY34">
            <v>4</v>
          </cell>
          <cell r="CA34">
            <v>875</v>
          </cell>
        </row>
        <row r="35">
          <cell r="B35" t="str">
            <v>28º</v>
          </cell>
          <cell r="C35">
            <v>14</v>
          </cell>
          <cell r="D35" t="str">
            <v>Teresópolis</v>
          </cell>
          <cell r="E35" t="str">
            <v>Marciro</v>
          </cell>
          <cell r="F35" t="str">
            <v>Janaina Mendes</v>
          </cell>
          <cell r="G35" t="str">
            <v>28º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300</v>
          </cell>
          <cell r="O35">
            <v>1</v>
          </cell>
          <cell r="P35">
            <v>0</v>
          </cell>
          <cell r="Q35">
            <v>0</v>
          </cell>
          <cell r="R35">
            <v>400</v>
          </cell>
          <cell r="S35">
            <v>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300</v>
          </cell>
          <cell r="AC35">
            <v>1</v>
          </cell>
          <cell r="AD35">
            <v>615</v>
          </cell>
          <cell r="AE35">
            <v>1</v>
          </cell>
          <cell r="AF35">
            <v>400</v>
          </cell>
          <cell r="AG35">
            <v>1</v>
          </cell>
          <cell r="AH35">
            <v>0</v>
          </cell>
          <cell r="AI35">
            <v>0</v>
          </cell>
          <cell r="AJ35">
            <v>1147</v>
          </cell>
          <cell r="AK35">
            <v>2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3162</v>
          </cell>
          <cell r="BU35">
            <v>11823.639923076924</v>
          </cell>
          <cell r="BV35">
            <v>0.26743033622231088</v>
          </cell>
          <cell r="BW35">
            <v>21958.18842857143</v>
          </cell>
          <cell r="BX35">
            <v>0.14400095027355203</v>
          </cell>
          <cell r="BY35">
            <v>7</v>
          </cell>
          <cell r="CA35">
            <v>451.71428571428572</v>
          </cell>
        </row>
        <row r="36">
          <cell r="B36" t="str">
            <v>29º</v>
          </cell>
          <cell r="C36">
            <v>22</v>
          </cell>
          <cell r="D36" t="str">
            <v>Caxias</v>
          </cell>
          <cell r="E36" t="str">
            <v>Danielle</v>
          </cell>
          <cell r="F36" t="str">
            <v>Renata Soares</v>
          </cell>
          <cell r="G36" t="str">
            <v>29º</v>
          </cell>
          <cell r="H36">
            <v>556</v>
          </cell>
          <cell r="I36">
            <v>1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1242</v>
          </cell>
          <cell r="O36">
            <v>3</v>
          </cell>
          <cell r="P36">
            <v>1000</v>
          </cell>
          <cell r="Q36">
            <v>1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2859</v>
          </cell>
          <cell r="W36">
            <v>5</v>
          </cell>
          <cell r="X36">
            <v>660</v>
          </cell>
          <cell r="Y36">
            <v>1</v>
          </cell>
          <cell r="Z36">
            <v>898</v>
          </cell>
          <cell r="AA36">
            <v>2</v>
          </cell>
          <cell r="AB36">
            <v>1650</v>
          </cell>
          <cell r="AC36">
            <v>3</v>
          </cell>
          <cell r="AD36">
            <v>800</v>
          </cell>
          <cell r="AE36">
            <v>1</v>
          </cell>
          <cell r="AF36">
            <v>800</v>
          </cell>
          <cell r="AG36">
            <v>2</v>
          </cell>
          <cell r="AH36">
            <v>0</v>
          </cell>
          <cell r="AI36">
            <v>0</v>
          </cell>
          <cell r="AJ36">
            <v>600</v>
          </cell>
          <cell r="AK36">
            <v>2</v>
          </cell>
          <cell r="AL36">
            <v>1068</v>
          </cell>
          <cell r="AM36">
            <v>2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12133</v>
          </cell>
          <cell r="BU36">
            <v>41730.49384615384</v>
          </cell>
          <cell r="BV36">
            <v>0.2907466191205465</v>
          </cell>
          <cell r="BW36">
            <v>77499.488571428563</v>
          </cell>
          <cell r="BX36">
            <v>0.15655587183414041</v>
          </cell>
          <cell r="BY36">
            <v>23</v>
          </cell>
          <cell r="CA36">
            <v>527.52173913043475</v>
          </cell>
        </row>
        <row r="37">
          <cell r="B37" t="str">
            <v>30º</v>
          </cell>
          <cell r="C37">
            <v>17</v>
          </cell>
          <cell r="D37" t="str">
            <v>Grande Rio</v>
          </cell>
          <cell r="E37" t="str">
            <v>Danielle</v>
          </cell>
          <cell r="F37" t="str">
            <v>Marcos Reis</v>
          </cell>
          <cell r="G37" t="str">
            <v>30º</v>
          </cell>
          <cell r="H37">
            <v>430</v>
          </cell>
          <cell r="I37">
            <v>1</v>
          </cell>
          <cell r="J37">
            <v>500</v>
          </cell>
          <cell r="K37">
            <v>1</v>
          </cell>
          <cell r="L37">
            <v>0</v>
          </cell>
          <cell r="M37">
            <v>0</v>
          </cell>
          <cell r="N37">
            <v>700</v>
          </cell>
          <cell r="O37">
            <v>1</v>
          </cell>
          <cell r="P37">
            <v>0</v>
          </cell>
          <cell r="Q37">
            <v>0</v>
          </cell>
          <cell r="R37">
            <v>500</v>
          </cell>
          <cell r="S37">
            <v>1</v>
          </cell>
          <cell r="T37">
            <v>0</v>
          </cell>
          <cell r="U37">
            <v>0</v>
          </cell>
          <cell r="V37">
            <v>1034</v>
          </cell>
          <cell r="W37">
            <v>2</v>
          </cell>
          <cell r="X37">
            <v>0</v>
          </cell>
          <cell r="Y37">
            <v>0</v>
          </cell>
          <cell r="Z37">
            <v>500</v>
          </cell>
          <cell r="AA37">
            <v>1</v>
          </cell>
          <cell r="AB37">
            <v>1600</v>
          </cell>
          <cell r="AC37">
            <v>2</v>
          </cell>
          <cell r="AD37">
            <v>314</v>
          </cell>
          <cell r="AE37">
            <v>1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5578</v>
          </cell>
          <cell r="BU37">
            <v>22256.263384615384</v>
          </cell>
          <cell r="BV37">
            <v>0.25062607786425578</v>
          </cell>
          <cell r="BW37">
            <v>41333.06057142857</v>
          </cell>
          <cell r="BX37">
            <v>0.1349525034653685</v>
          </cell>
          <cell r="BY37">
            <v>10</v>
          </cell>
          <cell r="CA37">
            <v>557.79999999999995</v>
          </cell>
        </row>
        <row r="38">
          <cell r="B38" t="str">
            <v>31º</v>
          </cell>
          <cell r="C38">
            <v>16</v>
          </cell>
          <cell r="D38" t="str">
            <v>Nova Iguaçu</v>
          </cell>
          <cell r="E38" t="str">
            <v>Marciro</v>
          </cell>
          <cell r="F38" t="str">
            <v>Rafael Fagundes</v>
          </cell>
          <cell r="G38" t="str">
            <v>31º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330</v>
          </cell>
          <cell r="M38">
            <v>1</v>
          </cell>
          <cell r="N38">
            <v>924</v>
          </cell>
          <cell r="O38">
            <v>2</v>
          </cell>
          <cell r="P38">
            <v>0</v>
          </cell>
          <cell r="Q38">
            <v>0</v>
          </cell>
          <cell r="R38">
            <v>800</v>
          </cell>
          <cell r="S38">
            <v>1</v>
          </cell>
          <cell r="T38">
            <v>0</v>
          </cell>
          <cell r="U38">
            <v>0</v>
          </cell>
          <cell r="V38">
            <v>400</v>
          </cell>
          <cell r="W38">
            <v>1</v>
          </cell>
          <cell r="X38">
            <v>963</v>
          </cell>
          <cell r="Y38">
            <v>1</v>
          </cell>
          <cell r="Z38">
            <v>820</v>
          </cell>
          <cell r="AA38">
            <v>2</v>
          </cell>
          <cell r="AB38">
            <v>1100</v>
          </cell>
          <cell r="AC38">
            <v>3</v>
          </cell>
          <cell r="AD38">
            <v>500</v>
          </cell>
          <cell r="AE38">
            <v>1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700</v>
          </cell>
          <cell r="AK38">
            <v>2</v>
          </cell>
          <cell r="AL38">
            <v>800</v>
          </cell>
          <cell r="AM38">
            <v>2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7337</v>
          </cell>
          <cell r="BU38">
            <v>33384.395076923072</v>
          </cell>
          <cell r="BV38">
            <v>0.21977333970240764</v>
          </cell>
          <cell r="BW38">
            <v>61999.590857142852</v>
          </cell>
          <cell r="BX38">
            <v>0.11833949060898873</v>
          </cell>
          <cell r="BY38">
            <v>16</v>
          </cell>
          <cell r="CA38">
            <v>458.5625</v>
          </cell>
        </row>
        <row r="39">
          <cell r="B39" t="str">
            <v>32º</v>
          </cell>
          <cell r="C39">
            <v>44</v>
          </cell>
          <cell r="D39" t="str">
            <v>Aracajú</v>
          </cell>
          <cell r="E39" t="str">
            <v>Danielle</v>
          </cell>
          <cell r="F39" t="str">
            <v>Aline Grace</v>
          </cell>
          <cell r="G39" t="str">
            <v>32º</v>
          </cell>
          <cell r="H39">
            <v>600</v>
          </cell>
          <cell r="I39">
            <v>1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700</v>
          </cell>
          <cell r="AG39">
            <v>1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1300</v>
          </cell>
          <cell r="BU39">
            <v>6955.082307692307</v>
          </cell>
          <cell r="BV39">
            <v>0.18691367585430335</v>
          </cell>
          <cell r="BW39">
            <v>12916.581428571428</v>
          </cell>
          <cell r="BX39">
            <v>0.1006458254600095</v>
          </cell>
          <cell r="BY39">
            <v>2</v>
          </cell>
          <cell r="CA39">
            <v>650</v>
          </cell>
        </row>
        <row r="40">
          <cell r="C40">
            <v>42</v>
          </cell>
          <cell r="D40" t="str">
            <v>Minas Shopping</v>
          </cell>
          <cell r="E40" t="str">
            <v>Luiz Lyra</v>
          </cell>
          <cell r="F40" t="str">
            <v>Danielle Fidelis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300</v>
          </cell>
          <cell r="Y40">
            <v>1</v>
          </cell>
          <cell r="Z40">
            <v>400</v>
          </cell>
          <cell r="AA40">
            <v>1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300</v>
          </cell>
          <cell r="AG40">
            <v>1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1000</v>
          </cell>
          <cell r="BU40">
            <v>6955.082307692307</v>
          </cell>
          <cell r="BV40">
            <v>0.14377975065715642</v>
          </cell>
          <cell r="BW40">
            <v>12916.581428571428</v>
          </cell>
          <cell r="BX40">
            <v>7.7419865738468846E-2</v>
          </cell>
          <cell r="BY40">
            <v>3</v>
          </cell>
          <cell r="CA40">
            <v>333.33333333333331</v>
          </cell>
        </row>
        <row r="41">
          <cell r="B41" t="str">
            <v>33º</v>
          </cell>
          <cell r="C41">
            <v>43</v>
          </cell>
          <cell r="D41" t="str">
            <v>Guararapes</v>
          </cell>
          <cell r="E41" t="str">
            <v>Danielle</v>
          </cell>
          <cell r="F41" t="str">
            <v>Marcos Bitencourt</v>
          </cell>
          <cell r="G41" t="str">
            <v>33º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300</v>
          </cell>
          <cell r="Y41">
            <v>1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400</v>
          </cell>
          <cell r="AK41">
            <v>1</v>
          </cell>
          <cell r="AL41">
            <v>600</v>
          </cell>
          <cell r="AM41">
            <v>2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1300</v>
          </cell>
          <cell r="BU41">
            <v>6955.082307692307</v>
          </cell>
          <cell r="BV41">
            <v>0.18691367585430335</v>
          </cell>
          <cell r="BW41">
            <v>12916.581428571428</v>
          </cell>
          <cell r="BX41">
            <v>0.1006458254600095</v>
          </cell>
          <cell r="BY41">
            <v>4</v>
          </cell>
          <cell r="CA41">
            <v>325</v>
          </cell>
        </row>
        <row r="42">
          <cell r="B42" t="str">
            <v>34º</v>
          </cell>
          <cell r="C42">
            <v>41</v>
          </cell>
          <cell r="D42" t="str">
            <v>Itaú Power</v>
          </cell>
          <cell r="E42" t="str">
            <v>Luiz Lyra</v>
          </cell>
          <cell r="F42" t="str">
            <v>Bruno Lacerda</v>
          </cell>
          <cell r="G42" t="str">
            <v>34º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500</v>
          </cell>
          <cell r="AC42">
            <v>1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300</v>
          </cell>
          <cell r="AM42">
            <v>1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800</v>
          </cell>
          <cell r="BU42">
            <v>6955.082307692307</v>
          </cell>
          <cell r="BV42">
            <v>0.11502380052572514</v>
          </cell>
          <cell r="BW42">
            <v>12916.581428571428</v>
          </cell>
          <cell r="BX42">
            <v>6.1935892590775074E-2</v>
          </cell>
          <cell r="BY42">
            <v>2</v>
          </cell>
          <cell r="CA42">
            <v>400</v>
          </cell>
        </row>
        <row r="43">
          <cell r="B43" t="str">
            <v>35º</v>
          </cell>
          <cell r="C43">
            <v>5</v>
          </cell>
          <cell r="D43" t="str">
            <v>Miracema</v>
          </cell>
          <cell r="E43" t="str">
            <v>Marciro</v>
          </cell>
          <cell r="F43" t="str">
            <v>Viviane Perucci</v>
          </cell>
          <cell r="G43" t="str">
            <v>35º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400</v>
          </cell>
          <cell r="AA43">
            <v>1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400</v>
          </cell>
          <cell r="BU43">
            <v>6955.082307692307</v>
          </cell>
          <cell r="BV43">
            <v>5.751190026286257E-2</v>
          </cell>
          <cell r="BW43">
            <v>12916.581428571428</v>
          </cell>
          <cell r="BX43">
            <v>3.0967946295387537E-2</v>
          </cell>
          <cell r="BY43">
            <v>1</v>
          </cell>
          <cell r="CA43">
            <v>400</v>
          </cell>
        </row>
        <row r="44">
          <cell r="B44" t="str">
            <v>36º</v>
          </cell>
          <cell r="C44">
            <v>39</v>
          </cell>
          <cell r="D44" t="str">
            <v>Del Rey</v>
          </cell>
          <cell r="E44" t="str">
            <v>Luiz Lyra</v>
          </cell>
          <cell r="F44" t="str">
            <v>Michelle de Oliveira (sr.)</v>
          </cell>
          <cell r="G44" t="str">
            <v>36º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300</v>
          </cell>
          <cell r="Y44">
            <v>1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300</v>
          </cell>
          <cell r="BU44">
            <v>6955.082307692307</v>
          </cell>
          <cell r="BV44">
            <v>4.3133925197146927E-2</v>
          </cell>
          <cell r="BW44">
            <v>12916.581428571428</v>
          </cell>
          <cell r="BX44">
            <v>2.3225959721540651E-2</v>
          </cell>
          <cell r="BY44">
            <v>1</v>
          </cell>
          <cell r="CA44">
            <v>300</v>
          </cell>
        </row>
        <row r="45">
          <cell r="B45" t="str">
            <v>37º</v>
          </cell>
          <cell r="C45">
            <v>34</v>
          </cell>
          <cell r="D45" t="str">
            <v>Vitória</v>
          </cell>
          <cell r="E45" t="str">
            <v>Marciro</v>
          </cell>
          <cell r="F45" t="str">
            <v>Mônica  Nascimento</v>
          </cell>
          <cell r="G45" t="str">
            <v>37º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8346.0987692307681</v>
          </cell>
          <cell r="BV45">
            <v>0</v>
          </cell>
          <cell r="BW45">
            <v>15499.897714285713</v>
          </cell>
          <cell r="BX45">
            <v>0</v>
          </cell>
          <cell r="BY45">
            <v>0</v>
          </cell>
          <cell r="CA45">
            <v>0</v>
          </cell>
        </row>
        <row r="46">
          <cell r="B46" t="str">
            <v>38º</v>
          </cell>
          <cell r="C46">
            <v>38</v>
          </cell>
          <cell r="D46" t="str">
            <v>Independência Shopping</v>
          </cell>
          <cell r="E46" t="str">
            <v>Marciro</v>
          </cell>
          <cell r="F46" t="str">
            <v>Bruna Ferraz</v>
          </cell>
          <cell r="G46" t="str">
            <v>38º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W46">
            <v>0</v>
          </cell>
          <cell r="BY46">
            <v>0</v>
          </cell>
          <cell r="CA46">
            <v>0</v>
          </cell>
        </row>
        <row r="47">
          <cell r="B47" t="str">
            <v>Total</v>
          </cell>
          <cell r="H47">
            <v>12777</v>
          </cell>
          <cell r="I47">
            <v>16</v>
          </cell>
          <cell r="J47">
            <v>15825</v>
          </cell>
          <cell r="K47">
            <v>21</v>
          </cell>
          <cell r="L47">
            <v>18722</v>
          </cell>
          <cell r="M47">
            <v>19</v>
          </cell>
          <cell r="N47">
            <v>22387</v>
          </cell>
          <cell r="O47">
            <v>35</v>
          </cell>
          <cell r="P47">
            <v>21806</v>
          </cell>
          <cell r="Q47">
            <v>24</v>
          </cell>
          <cell r="R47">
            <v>15048</v>
          </cell>
          <cell r="S47">
            <v>22</v>
          </cell>
          <cell r="T47">
            <v>0</v>
          </cell>
          <cell r="U47">
            <v>0</v>
          </cell>
          <cell r="V47">
            <v>31086</v>
          </cell>
          <cell r="W47">
            <v>34</v>
          </cell>
          <cell r="X47">
            <v>15948</v>
          </cell>
          <cell r="Y47">
            <v>25</v>
          </cell>
          <cell r="Z47">
            <v>26648</v>
          </cell>
          <cell r="AA47">
            <v>44</v>
          </cell>
          <cell r="AB47">
            <v>41633</v>
          </cell>
          <cell r="AC47">
            <v>61</v>
          </cell>
          <cell r="AD47">
            <v>27401</v>
          </cell>
          <cell r="AE47">
            <v>45</v>
          </cell>
          <cell r="AF47">
            <v>21780</v>
          </cell>
          <cell r="AG47">
            <v>35</v>
          </cell>
          <cell r="AH47">
            <v>0</v>
          </cell>
          <cell r="AI47">
            <v>0</v>
          </cell>
          <cell r="AJ47">
            <v>33143</v>
          </cell>
          <cell r="AK47">
            <v>51</v>
          </cell>
          <cell r="AL47">
            <v>14721</v>
          </cell>
          <cell r="AM47">
            <v>27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318925</v>
          </cell>
          <cell r="BU47">
            <v>732370.1669999999</v>
          </cell>
          <cell r="BV47">
            <v>0.4354696769072518</v>
          </cell>
          <cell r="BW47">
            <v>1360116.0244285706</v>
          </cell>
          <cell r="BX47">
            <v>0.234483672180828</v>
          </cell>
          <cell r="BY47">
            <v>459</v>
          </cell>
          <cell r="BZ47">
            <v>2560.525714285714</v>
          </cell>
          <cell r="CA47">
            <v>694.82570806100216</v>
          </cell>
        </row>
        <row r="48">
          <cell r="B48" t="str">
            <v>Consolidado mês até a data</v>
          </cell>
          <cell r="H48">
            <v>12777</v>
          </cell>
          <cell r="I48">
            <v>16</v>
          </cell>
          <cell r="J48">
            <v>28602</v>
          </cell>
          <cell r="K48">
            <v>37</v>
          </cell>
          <cell r="L48">
            <v>47324</v>
          </cell>
          <cell r="M48">
            <v>56</v>
          </cell>
          <cell r="N48">
            <v>69711</v>
          </cell>
          <cell r="O48">
            <v>91</v>
          </cell>
          <cell r="P48">
            <v>91517</v>
          </cell>
          <cell r="Q48">
            <v>115</v>
          </cell>
          <cell r="R48">
            <v>106565</v>
          </cell>
          <cell r="S48">
            <v>137</v>
          </cell>
          <cell r="T48">
            <v>106565</v>
          </cell>
          <cell r="U48">
            <v>137</v>
          </cell>
          <cell r="V48">
            <v>137651</v>
          </cell>
          <cell r="W48">
            <v>171</v>
          </cell>
          <cell r="X48">
            <v>153599</v>
          </cell>
          <cell r="Y48">
            <v>196</v>
          </cell>
          <cell r="Z48">
            <v>180247</v>
          </cell>
          <cell r="AA48">
            <v>240</v>
          </cell>
          <cell r="AB48">
            <v>221880</v>
          </cell>
          <cell r="AC48">
            <v>301</v>
          </cell>
          <cell r="AD48">
            <v>249281</v>
          </cell>
          <cell r="AE48">
            <v>346</v>
          </cell>
          <cell r="AF48">
            <v>271061</v>
          </cell>
          <cell r="AG48">
            <v>381</v>
          </cell>
          <cell r="AH48">
            <v>271061</v>
          </cell>
          <cell r="AI48">
            <v>381</v>
          </cell>
          <cell r="AJ48">
            <v>304204</v>
          </cell>
          <cell r="AK48">
            <v>432</v>
          </cell>
          <cell r="AL48">
            <v>318925</v>
          </cell>
          <cell r="AM48">
            <v>459</v>
          </cell>
          <cell r="AN48">
            <v>318925</v>
          </cell>
          <cell r="AO48">
            <v>459</v>
          </cell>
          <cell r="AP48">
            <v>318925</v>
          </cell>
          <cell r="AQ48">
            <v>459</v>
          </cell>
          <cell r="AR48">
            <v>318925</v>
          </cell>
          <cell r="AS48">
            <v>459</v>
          </cell>
          <cell r="AT48">
            <v>318925</v>
          </cell>
          <cell r="AU48">
            <v>459</v>
          </cell>
          <cell r="AV48">
            <v>318925</v>
          </cell>
          <cell r="AW48">
            <v>459</v>
          </cell>
          <cell r="AX48">
            <v>318925</v>
          </cell>
          <cell r="AY48">
            <v>459</v>
          </cell>
          <cell r="AZ48">
            <v>318925</v>
          </cell>
          <cell r="BA48">
            <v>459</v>
          </cell>
          <cell r="BB48">
            <v>318925</v>
          </cell>
          <cell r="BC48">
            <v>459</v>
          </cell>
          <cell r="BD48">
            <v>318925</v>
          </cell>
          <cell r="BE48">
            <v>459</v>
          </cell>
          <cell r="BF48">
            <v>318925</v>
          </cell>
          <cell r="BG48">
            <v>459</v>
          </cell>
          <cell r="BH48">
            <v>318925</v>
          </cell>
          <cell r="BI48">
            <v>459</v>
          </cell>
          <cell r="BJ48">
            <v>318925</v>
          </cell>
          <cell r="BK48">
            <v>459</v>
          </cell>
          <cell r="BL48">
            <v>318925</v>
          </cell>
          <cell r="BM48">
            <v>459</v>
          </cell>
          <cell r="BN48">
            <v>318925</v>
          </cell>
          <cell r="BO48">
            <v>459</v>
          </cell>
          <cell r="BP48">
            <v>318925</v>
          </cell>
          <cell r="BQ48">
            <v>459</v>
          </cell>
        </row>
      </sheetData>
      <sheetData sheetId="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ealizado1999"/>
      <sheetName val="Realizado 2000"/>
      <sheetName val="Realizado 2001"/>
      <sheetName val="Realizado 2002"/>
      <sheetName val="OrçadoEfetivo"/>
      <sheetName val="Realizado 2003"/>
      <sheetName val="Realizado 2004"/>
      <sheetName val="Real 2004 x 2003"/>
      <sheetName val="Real x Orçado"/>
      <sheetName val="DinamContab"/>
      <sheetName val="proc externo"/>
      <sheetName val="Apres1"/>
      <sheetName val="Apres 2"/>
      <sheetName val="Apres 3"/>
      <sheetName val="Apres4"/>
      <sheetName val="Apres5"/>
      <sheetName val="Ativos"/>
      <sheetName val="índice"/>
      <sheetName val="Incoming"/>
      <sheetName val="Incoming M"/>
      <sheetName val="DRC"/>
      <sheetName val="Valuation (new)"/>
      <sheetName val="Fre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E0-04"/>
      <sheetName val="III.16"/>
      <sheetName val="III.17"/>
      <sheetName val="III.18"/>
      <sheetName val="III.19"/>
      <sheetName val="III.20"/>
      <sheetName val="III.21"/>
      <sheetName val="III.22"/>
      <sheetName val="III.23"/>
      <sheetName val="III.24"/>
      <sheetName val="HIGHLIGH"/>
      <sheetName val="Boston"/>
      <sheetName val="Chicago"/>
      <sheetName val="Denver"/>
      <sheetName val="Las Vegas"/>
      <sheetName val="Los Angeles"/>
      <sheetName val="Miami"/>
      <sheetName val="New York"/>
      <sheetName val="San Diego"/>
      <sheetName val="San francisco"/>
      <sheetName val="US level indexes"/>
      <sheetName val="Washington DC"/>
      <sheetName val="#REF"/>
      <sheetName val="RESUMO"/>
      <sheetName val="Multiples"/>
    </sheetNames>
    <sheetDataSet>
      <sheetData sheetId="0" refreshError="1">
        <row r="4">
          <cell r="A4" t="str">
            <v>Discriminação</v>
          </cell>
          <cell r="C4" t="str">
            <v>Saldos  em R$ bilhões1/</v>
          </cell>
          <cell r="F4" t="str">
            <v>Variações percentuais reais - fev-992/</v>
          </cell>
        </row>
        <row r="6">
          <cell r="C6" t="str">
            <v>dez-98</v>
          </cell>
          <cell r="D6" t="str">
            <v>jan-98</v>
          </cell>
          <cell r="E6" t="str">
            <v>fev-99</v>
          </cell>
          <cell r="F6" t="str">
            <v>Mês</v>
          </cell>
          <cell r="G6" t="str">
            <v>Ano</v>
          </cell>
          <cell r="H6" t="str">
            <v>12 meses</v>
          </cell>
        </row>
        <row r="8">
          <cell r="A8" t="str">
            <v xml:space="preserve"> 4.2. Dívida mobiliária</v>
          </cell>
        </row>
        <row r="9">
          <cell r="A9" t="str">
            <v xml:space="preserve">        fora do BCB</v>
          </cell>
          <cell r="C9">
            <v>351.80024356687386</v>
          </cell>
          <cell r="D9">
            <v>385.20689720711613</v>
          </cell>
          <cell r="E9">
            <v>387.29393986474633</v>
          </cell>
          <cell r="F9">
            <v>0.54179784234444917</v>
          </cell>
          <cell r="G9">
            <v>10.089161945428128</v>
          </cell>
          <cell r="H9">
            <v>29.699875480749039</v>
          </cell>
        </row>
        <row r="11">
          <cell r="A11" t="str">
            <v xml:space="preserve"> 4.3. Títulos públicos estaduais e municipais</v>
          </cell>
        </row>
        <row r="12">
          <cell r="A12" t="str">
            <v xml:space="preserve">        Títulos emitidos</v>
          </cell>
          <cell r="C12">
            <v>24.50396148387005</v>
          </cell>
          <cell r="D12">
            <v>24.365614493067667</v>
          </cell>
          <cell r="E12">
            <v>23.404098000000001</v>
          </cell>
          <cell r="F12">
            <v>-3.9462025197075645</v>
          </cell>
          <cell r="G12">
            <v>-4.4885129475658374</v>
          </cell>
          <cell r="H12">
            <v>-48.22274490286047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DJ2">
            <v>4540455916813.8369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996"/>
    </sheetNames>
    <sheetDataSet>
      <sheetData sheetId="0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"/>
      <sheetName val="TE"/>
      <sheetName val="Tot_Func"/>
      <sheetName val="saques BDN"/>
      <sheetName val="Telebanco"/>
      <sheetName val="TA"/>
      <sheetName val="T1"/>
      <sheetName val="T2"/>
      <sheetName val="T3"/>
      <sheetName val="Plan1"/>
      <sheetName val="contabil"/>
      <sheetName val="T4"/>
      <sheetName val="T5"/>
      <sheetName val="T6"/>
      <sheetName val="T7"/>
      <sheetName val="T8"/>
      <sheetName val="T10"/>
      <sheetName val="05.05-0013"/>
      <sheetName val="05.31-003 - ABN"/>
      <sheetName val="T1a"/>
      <sheetName val="CP"/>
      <sheetName val="T1b"/>
      <sheetName val="T1c"/>
      <sheetName val="T2a"/>
      <sheetName val="T2b"/>
      <sheetName val="T2c"/>
      <sheetName val="TD"/>
      <sheetName val="T2d"/>
      <sheetName val="T2e"/>
      <sheetName val="T2f"/>
      <sheetName val="T2g"/>
      <sheetName val="T3a"/>
      <sheetName val="T3b"/>
      <sheetName val="T3c"/>
      <sheetName val="T3d"/>
      <sheetName val="T4a"/>
      <sheetName val="T4b"/>
      <sheetName val="T5a"/>
      <sheetName val="T5b"/>
      <sheetName val="T5c"/>
      <sheetName val="T5eTelefutura"/>
      <sheetName val="T5dPostagem"/>
      <sheetName val="T6b"/>
      <sheetName val="T7a"/>
      <sheetName val="T7b"/>
      <sheetName val="T8a"/>
      <sheetName val="T8b"/>
      <sheetName val="T9a"/>
      <sheetName val="T9b"/>
      <sheetName val="T9d-Platinum"/>
      <sheetName val="T9e"/>
      <sheetName val="T9f-Insumo-grav.Hora"/>
      <sheetName val="T10a"/>
      <sheetName val="T10e-Arquivo_Extrato"/>
      <sheetName val="T10c-Digit_Prop"/>
      <sheetName val="T10d-Digit-Prop-Ar"/>
      <sheetName val="T10g-Cobrança"/>
      <sheetName val="T10h_Assistência"/>
      <sheetName val="T10j Desp.Fraude"/>
      <sheetName val="T10I_Bônus"/>
      <sheetName val="T10m-BônusPlatinum"/>
      <sheetName val="T10n_Afiliação"/>
      <sheetName val="T10o_Apreensão"/>
      <sheetName val="Ren.Aut.Cartão"/>
      <sheetName val="T9"/>
      <sheetName val="EI"/>
      <sheetName val="T9cKits"/>
      <sheetName val="GDBurtidéb"/>
      <sheetName val="Plan2"/>
      <sheetName val="GDBurtiCréd"/>
      <sheetName val="kitcredito"/>
      <sheetName val="kitdébito"/>
      <sheetName val="Custo dos Cartões"/>
      <sheetName val="T0"/>
      <sheetName val="SETUP"/>
      <sheetName val="Segmen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>
        <row r="5">
          <cell r="E5" t="str">
            <v>CARTÕES</v>
          </cell>
        </row>
      </sheetData>
      <sheetData sheetId="74" refreshError="1"/>
      <sheetData sheetId="7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"/>
      <sheetName val="Premissas"/>
      <sheetName val="Base_Calculo"/>
      <sheetName val="Gráfico"/>
      <sheetName val="PF LBO Fins"/>
      <sheetName val="PF LBO Summary"/>
    </sheetNames>
    <sheetDataSet>
      <sheetData sheetId="0" refreshError="1"/>
      <sheetData sheetId="1" refreshError="1"/>
      <sheetData sheetId="2" refreshError="1">
        <row r="1">
          <cell r="L1" t="str">
            <v>PROFIT AND LOSS SUMMARY</v>
          </cell>
        </row>
        <row r="2">
          <cell r="L2" t="str">
            <v>(Currency= '000s US$)</v>
          </cell>
        </row>
        <row r="3">
          <cell r="O3" t="str">
            <v>1º Ano</v>
          </cell>
          <cell r="P3" t="str">
            <v>2º Ano</v>
          </cell>
          <cell r="Q3" t="str">
            <v>3º Ano</v>
          </cell>
          <cell r="R3" t="str">
            <v>4º Ano</v>
          </cell>
          <cell r="S3" t="str">
            <v>5º Ano</v>
          </cell>
        </row>
        <row r="4">
          <cell r="L4" t="str">
            <v>REVENUES</v>
          </cell>
        </row>
        <row r="5">
          <cell r="L5" t="str">
            <v>Annual &amp; Joining Fees</v>
          </cell>
          <cell r="O5">
            <v>10.206356974789916</v>
          </cell>
          <cell r="P5">
            <v>7.2025541001680677</v>
          </cell>
          <cell r="Q5">
            <v>5.2708465993250426</v>
          </cell>
          <cell r="R5">
            <v>4.0075098937737037</v>
          </cell>
          <cell r="S5">
            <v>3.1812876883431285</v>
          </cell>
        </row>
        <row r="6">
          <cell r="L6" t="str">
            <v>Interest &amp; Late Income</v>
          </cell>
          <cell r="O6">
            <v>38.914600535540579</v>
          </cell>
          <cell r="P6">
            <v>26.541969557787972</v>
          </cell>
          <cell r="Q6">
            <v>19.115251211680253</v>
          </cell>
          <cell r="R6">
            <v>14.257942398284198</v>
          </cell>
          <cell r="S6">
            <v>11.081262397759303</v>
          </cell>
        </row>
        <row r="7">
          <cell r="L7" t="str">
            <v>Issuer Reimbursement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</row>
        <row r="8">
          <cell r="L8" t="str">
            <v>Other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</row>
        <row r="9">
          <cell r="L9" t="str">
            <v>TOTAL REVENUES</v>
          </cell>
          <cell r="O9">
            <v>49.120957510330499</v>
          </cell>
          <cell r="P9">
            <v>33.744523657956037</v>
          </cell>
          <cell r="Q9">
            <v>24.386097811005296</v>
          </cell>
          <cell r="R9">
            <v>18.265452292057901</v>
          </cell>
          <cell r="S9">
            <v>14.262550086102433</v>
          </cell>
        </row>
        <row r="11">
          <cell r="L11" t="str">
            <v>COSTS</v>
          </cell>
        </row>
        <row r="12">
          <cell r="L12" t="str">
            <v>Operating Costs</v>
          </cell>
          <cell r="O12">
            <v>15.183653923392919</v>
          </cell>
          <cell r="P12">
            <v>10.733742244141109</v>
          </cell>
          <cell r="Q12">
            <v>7.8235000059104252</v>
          </cell>
          <cell r="R12">
            <v>5.9202015821075582</v>
          </cell>
          <cell r="S12">
            <v>4.6754444129404824</v>
          </cell>
        </row>
        <row r="13">
          <cell r="L13" t="str">
            <v xml:space="preserve">Bad Debt &amp; Fraud </v>
          </cell>
          <cell r="O13">
            <v>-1.9941712068959989</v>
          </cell>
          <cell r="P13">
            <v>-1.2748300281950928</v>
          </cell>
          <cell r="Q13">
            <v>-0.81390422769108695</v>
          </cell>
          <cell r="R13">
            <v>-0.51245875416146691</v>
          </cell>
          <cell r="S13">
            <v>-0.31531341447309519</v>
          </cell>
        </row>
        <row r="14">
          <cell r="L14" t="str">
            <v>Cost of Funds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</row>
        <row r="15">
          <cell r="L15" t="str">
            <v>Affinity Cost</v>
          </cell>
          <cell r="O15">
            <v>3.0619070924369751</v>
          </cell>
          <cell r="P15">
            <v>2.1607662300504207</v>
          </cell>
          <cell r="Q15">
            <v>1.5812539797975131</v>
          </cell>
          <cell r="R15">
            <v>1.2022529681321115</v>
          </cell>
          <cell r="S15">
            <v>0.95438630650293854</v>
          </cell>
        </row>
        <row r="16">
          <cell r="L16" t="str">
            <v>TOTAL COSTS</v>
          </cell>
          <cell r="O16">
            <v>16.251389808933894</v>
          </cell>
          <cell r="P16">
            <v>11.619678445996437</v>
          </cell>
          <cell r="Q16">
            <v>8.5908497580168515</v>
          </cell>
          <cell r="R16">
            <v>6.6099957960782021</v>
          </cell>
          <cell r="S16">
            <v>5.3145173049703249</v>
          </cell>
        </row>
        <row r="18">
          <cell r="L18" t="str">
            <v>PROFIT</v>
          </cell>
          <cell r="O18">
            <v>32.869567701396605</v>
          </cell>
          <cell r="P18">
            <v>22.124845211959602</v>
          </cell>
          <cell r="Q18">
            <v>15.795248052988445</v>
          </cell>
          <cell r="R18">
            <v>11.655456495979699</v>
          </cell>
          <cell r="S18">
            <v>8.9480327811321079</v>
          </cell>
        </row>
        <row r="20">
          <cell r="L20" t="str">
            <v>PROFIT AND LOSS ANALYSIS</v>
          </cell>
        </row>
        <row r="21">
          <cell r="L21" t="str">
            <v>(Currency= '000s US$)</v>
          </cell>
        </row>
        <row r="22">
          <cell r="O22" t="str">
            <v>1º Ano</v>
          </cell>
          <cell r="P22" t="str">
            <v>2º Ano</v>
          </cell>
          <cell r="Q22" t="str">
            <v>3º Ano</v>
          </cell>
          <cell r="R22" t="str">
            <v>4º Ano</v>
          </cell>
          <cell r="S22" t="str">
            <v>5º Ano</v>
          </cell>
        </row>
        <row r="24">
          <cell r="L24" t="str">
            <v>Revenue</v>
          </cell>
          <cell r="O24">
            <v>49.120957510330499</v>
          </cell>
          <cell r="P24">
            <v>33.744523657956037</v>
          </cell>
          <cell r="Q24">
            <v>24.386097811005296</v>
          </cell>
          <cell r="R24">
            <v>18.265452292057901</v>
          </cell>
          <cell r="S24">
            <v>14.262550086102433</v>
          </cell>
        </row>
        <row r="25">
          <cell r="L25" t="str">
            <v>Profit</v>
          </cell>
          <cell r="O25">
            <v>32.869567701396605</v>
          </cell>
          <cell r="P25">
            <v>22.124845211959602</v>
          </cell>
          <cell r="Q25">
            <v>15.795248052988445</v>
          </cell>
          <cell r="R25">
            <v>11.655456495979699</v>
          </cell>
          <cell r="S25">
            <v>8.9480327811321079</v>
          </cell>
        </row>
        <row r="26">
          <cell r="L26" t="str">
            <v>RETURN ON REVENUE</v>
          </cell>
          <cell r="O26">
            <v>0.66915567951793065</v>
          </cell>
          <cell r="P26">
            <v>0.65565735750853216</v>
          </cell>
          <cell r="Q26">
            <v>0.64771527512942828</v>
          </cell>
          <cell r="R26">
            <v>0.63811485801792434</v>
          </cell>
          <cell r="S26">
            <v>0.62737958689807916</v>
          </cell>
        </row>
        <row r="28">
          <cell r="L28" t="str">
            <v>Average Outstandings</v>
          </cell>
          <cell r="O28">
            <v>75.741879811338549</v>
          </cell>
          <cell r="P28">
            <v>52.722490607914054</v>
          </cell>
          <cell r="Q28">
            <v>37.969794342788774</v>
          </cell>
          <cell r="R28">
            <v>28.321424259480555</v>
          </cell>
          <cell r="S28">
            <v>22.011390208392456</v>
          </cell>
        </row>
        <row r="29">
          <cell r="L29" t="str">
            <v>RETURN ON OUTSTANDINGS</v>
          </cell>
          <cell r="O29">
            <v>0.43396820600795327</v>
          </cell>
          <cell r="P29">
            <v>0.41964719338654483</v>
          </cell>
          <cell r="Q29">
            <v>0.41599509100286397</v>
          </cell>
          <cell r="R29">
            <v>0.41154203225065744</v>
          </cell>
          <cell r="S29">
            <v>0.40651829332071998</v>
          </cell>
        </row>
        <row r="31">
          <cell r="L31" t="str">
            <v>Sales Volume - New Account</v>
          </cell>
          <cell r="O31">
            <v>-83.819102399999963</v>
          </cell>
          <cell r="P31">
            <v>-54.817692969599989</v>
          </cell>
          <cell r="Q31">
            <v>-35.850771202118409</v>
          </cell>
          <cell r="R31">
            <v>-23.446404366185448</v>
          </cell>
          <cell r="S31">
            <v>-15.333948455485285</v>
          </cell>
        </row>
        <row r="32">
          <cell r="L32" t="str">
            <v>Sales Volume - Old Account</v>
          </cell>
          <cell r="O32">
            <v>546.48</v>
          </cell>
          <cell r="P32">
            <v>378.84179520000004</v>
          </cell>
          <cell r="Q32">
            <v>269.20640926080006</v>
          </cell>
          <cell r="R32">
            <v>197.50486685656327</v>
          </cell>
          <cell r="S32">
            <v>150.61205812419237</v>
          </cell>
        </row>
        <row r="33">
          <cell r="L33" t="str">
            <v>Cash Volume</v>
          </cell>
          <cell r="O33">
            <v>23.13304488</v>
          </cell>
          <cell r="P33">
            <v>16.201205111520004</v>
          </cell>
          <cell r="Q33">
            <v>11.667781902934083</v>
          </cell>
          <cell r="R33">
            <v>8.7029231245188896</v>
          </cell>
          <cell r="S33">
            <v>6.7639054834353542</v>
          </cell>
        </row>
        <row r="34">
          <cell r="L34" t="str">
            <v>Total Volume</v>
          </cell>
          <cell r="O34">
            <v>485.79394248000006</v>
          </cell>
          <cell r="P34">
            <v>340.22530734192003</v>
          </cell>
          <cell r="Q34">
            <v>245.02341996161573</v>
          </cell>
          <cell r="R34">
            <v>182.76138561489671</v>
          </cell>
          <cell r="S34">
            <v>142.04201515214245</v>
          </cell>
        </row>
        <row r="35">
          <cell r="L35" t="str">
            <v>RETURN ON VOLUME</v>
          </cell>
          <cell r="O35">
            <v>6.7661542944722555E-2</v>
          </cell>
          <cell r="P35">
            <v>6.5029980823044856E-2</v>
          </cell>
          <cell r="Q35">
            <v>6.4464237971467608E-2</v>
          </cell>
          <cell r="R35">
            <v>6.3774174488583399E-2</v>
          </cell>
          <cell r="S35">
            <v>6.2995676114196153E-2</v>
          </cell>
        </row>
        <row r="37">
          <cell r="L37" t="str">
            <v>ACCOUNT ANALYSIS</v>
          </cell>
        </row>
        <row r="38">
          <cell r="L38" t="str">
            <v>(Currency=US$)</v>
          </cell>
        </row>
        <row r="39">
          <cell r="O39" t="str">
            <v>1º Ano</v>
          </cell>
          <cell r="P39" t="str">
            <v>2º Ano</v>
          </cell>
          <cell r="Q39" t="str">
            <v>3º Ano</v>
          </cell>
          <cell r="R39" t="str">
            <v>4º Ano</v>
          </cell>
          <cell r="S39" t="str">
            <v>5º Ano</v>
          </cell>
        </row>
        <row r="40">
          <cell r="L40" t="str">
            <v>Year-end Accounts</v>
          </cell>
          <cell r="O40">
            <v>116.51092436974791</v>
          </cell>
          <cell r="P40">
            <v>82.793102521008421</v>
          </cell>
          <cell r="Q40">
            <v>60.741647031932786</v>
          </cell>
          <cell r="R40">
            <v>46.319995142077317</v>
          </cell>
          <cell r="S40">
            <v>36.888234806111846</v>
          </cell>
        </row>
        <row r="41">
          <cell r="L41" t="str">
            <v>Statements mailed</v>
          </cell>
          <cell r="O41">
            <v>955.06334924369753</v>
          </cell>
          <cell r="P41">
            <v>678.67161998521021</v>
          </cell>
          <cell r="Q41">
            <v>497.91142905015948</v>
          </cell>
          <cell r="R41">
            <v>379.69426417863622</v>
          </cell>
          <cell r="S41">
            <v>302.38023835266006</v>
          </cell>
        </row>
        <row r="42">
          <cell r="L42" t="str">
            <v>Avg No. Active Accts</v>
          </cell>
          <cell r="O42">
            <v>79.588612436974799</v>
          </cell>
          <cell r="P42">
            <v>56.555968332100854</v>
          </cell>
          <cell r="Q42">
            <v>41.49261908751329</v>
          </cell>
          <cell r="R42">
            <v>31.641188681553018</v>
          </cell>
          <cell r="S42">
            <v>25.198353196055002</v>
          </cell>
        </row>
        <row r="43">
          <cell r="L43" t="str">
            <v>Avg No. Revolvers</v>
          </cell>
          <cell r="O43">
            <v>35.655698371764707</v>
          </cell>
          <cell r="P43">
            <v>25.337073812781181</v>
          </cell>
          <cell r="Q43">
            <v>18.588693351205954</v>
          </cell>
          <cell r="R43">
            <v>14.175252529335753</v>
          </cell>
          <cell r="S43">
            <v>11.288862231832642</v>
          </cell>
        </row>
        <row r="45">
          <cell r="L45" t="str">
            <v>Revenue per Account</v>
          </cell>
          <cell r="O45">
            <v>421.59958627093994</v>
          </cell>
          <cell r="P45">
            <v>407.57650855508763</v>
          </cell>
          <cell r="Q45">
            <v>401.47244934246123</v>
          </cell>
          <cell r="R45">
            <v>394.33191294671514</v>
          </cell>
          <cell r="S45">
            <v>386.6422495158086</v>
          </cell>
        </row>
        <row r="46">
          <cell r="L46" t="str">
            <v>Cost per Account</v>
          </cell>
          <cell r="O46">
            <v>139.4838286353307</v>
          </cell>
          <cell r="P46">
            <v>140.34597197330527</v>
          </cell>
          <cell r="Q46">
            <v>141.4326113597235</v>
          </cell>
          <cell r="R46">
            <v>142.7028603047855</v>
          </cell>
          <cell r="S46">
            <v>144.07079473723655</v>
          </cell>
        </row>
        <row r="47">
          <cell r="L47" t="str">
            <v>PROFIT PER ACCOUNT</v>
          </cell>
          <cell r="O47">
            <v>282.11575763560927</v>
          </cell>
          <cell r="P47">
            <v>267.23053658178236</v>
          </cell>
          <cell r="Q47">
            <v>260.03983798273771</v>
          </cell>
          <cell r="R47">
            <v>251.62905264192963</v>
          </cell>
          <cell r="S47">
            <v>242.57145477857205</v>
          </cell>
        </row>
        <row r="49">
          <cell r="L49" t="str">
            <v>Avg Outstandings per Active Account</v>
          </cell>
          <cell r="O49">
            <v>951.66729877741705</v>
          </cell>
          <cell r="P49">
            <v>932.21798092685231</v>
          </cell>
          <cell r="Q49">
            <v>915.09755657278652</v>
          </cell>
          <cell r="R49">
            <v>895.08091951021095</v>
          </cell>
          <cell r="S49">
            <v>873.52494971133706</v>
          </cell>
        </row>
        <row r="51">
          <cell r="L51" t="str">
            <v>TOTAL REVENUES</v>
          </cell>
        </row>
        <row r="52">
          <cell r="L52" t="str">
            <v>(Currency= '000s US$)</v>
          </cell>
        </row>
        <row r="53">
          <cell r="O53" t="str">
            <v>1º Ano</v>
          </cell>
          <cell r="P53" t="str">
            <v>2º Ano</v>
          </cell>
          <cell r="Q53" t="str">
            <v>3º Ano</v>
          </cell>
          <cell r="R53" t="str">
            <v>4º Ano</v>
          </cell>
          <cell r="S53" t="str">
            <v>5º Ano</v>
          </cell>
        </row>
        <row r="54">
          <cell r="L54" t="str">
            <v>Annual Fees (caixa)</v>
          </cell>
          <cell r="O54">
            <v>9.6286386554621846</v>
          </cell>
          <cell r="P54">
            <v>6.6749574615126059</v>
          </cell>
          <cell r="Q54">
            <v>4.7432499606695808</v>
          </cell>
          <cell r="R54">
            <v>3.4799132551182419</v>
          </cell>
          <cell r="S54">
            <v>2.6536910496876662</v>
          </cell>
        </row>
        <row r="55">
          <cell r="L55" t="str">
            <v>Joining Fees</v>
          </cell>
          <cell r="O55">
            <v>0.57771831932773099</v>
          </cell>
          <cell r="P55">
            <v>0.52759663865546214</v>
          </cell>
          <cell r="Q55">
            <v>0.52759663865546214</v>
          </cell>
          <cell r="R55">
            <v>0.52759663865546214</v>
          </cell>
          <cell r="S55">
            <v>0.52759663865546214</v>
          </cell>
        </row>
        <row r="56">
          <cell r="L56" t="str">
            <v xml:space="preserve">Annual + Joining Fees (competência) </v>
          </cell>
          <cell r="O56">
            <v>10.206356974789916</v>
          </cell>
          <cell r="P56">
            <v>7.2025541001680677</v>
          </cell>
          <cell r="Q56">
            <v>5.2708465993250426</v>
          </cell>
          <cell r="R56">
            <v>4.0075098937737037</v>
          </cell>
          <cell r="S56">
            <v>3.1812876883431285</v>
          </cell>
        </row>
        <row r="57">
          <cell r="L57" t="str">
            <v>Receita de Anuidade</v>
          </cell>
          <cell r="O57">
            <v>12.464523025210084</v>
          </cell>
          <cell r="P57">
            <v>8.7295163778151252</v>
          </cell>
          <cell r="Q57">
            <v>6.2868220304188247</v>
          </cell>
          <cell r="R57">
            <v>4.6892999272216418</v>
          </cell>
          <cell r="S57">
            <v>3.6445204717306852</v>
          </cell>
        </row>
        <row r="58">
          <cell r="L58" t="str">
            <v>Cash Advance Fees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</row>
        <row r="59">
          <cell r="L59" t="str">
            <v>Issuer Reimbursement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</row>
        <row r="60">
          <cell r="L60" t="str">
            <v>Interchange Conversion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</row>
        <row r="61">
          <cell r="L61" t="str">
            <v>Optional Issuer Fees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</row>
        <row r="62">
          <cell r="B62" t="str">
            <v>ANNUAL FEE &amp; APPLICATIONS</v>
          </cell>
          <cell r="L62" t="str">
            <v>Interest Income</v>
          </cell>
          <cell r="O62">
            <v>36.460563629653208</v>
          </cell>
          <cell r="P62">
            <v>24.833760862091555</v>
          </cell>
          <cell r="Q62">
            <v>17.885029874973895</v>
          </cell>
          <cell r="R62">
            <v>13.340328252277029</v>
          </cell>
          <cell r="S62">
            <v>10.368093355007387</v>
          </cell>
        </row>
        <row r="63">
          <cell r="L63" t="str">
            <v>Late Fees</v>
          </cell>
          <cell r="O63">
            <v>2.454036905887369</v>
          </cell>
          <cell r="P63">
            <v>1.7082086956964158</v>
          </cell>
          <cell r="Q63">
            <v>1.2302213367063564</v>
          </cell>
          <cell r="R63">
            <v>0.91761414600717017</v>
          </cell>
          <cell r="S63">
            <v>0.71316904275191562</v>
          </cell>
        </row>
        <row r="64">
          <cell r="E64" t="str">
            <v>1º Ano</v>
          </cell>
          <cell r="F64" t="str">
            <v>2º Ano</v>
          </cell>
          <cell r="G64" t="str">
            <v>3º Ano</v>
          </cell>
          <cell r="H64" t="str">
            <v>4º Ano</v>
          </cell>
          <cell r="I64" t="str">
            <v>5º Ano</v>
          </cell>
          <cell r="L64" t="str">
            <v>Other Income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</row>
        <row r="65">
          <cell r="B65" t="str">
            <v>Joining Fee</v>
          </cell>
          <cell r="E65">
            <v>80</v>
          </cell>
          <cell r="F65">
            <v>80</v>
          </cell>
          <cell r="G65">
            <v>80</v>
          </cell>
          <cell r="H65">
            <v>80</v>
          </cell>
          <cell r="I65">
            <v>80</v>
          </cell>
          <cell r="L65" t="str">
            <v>TOTAL REVENUES</v>
          </cell>
          <cell r="O65">
            <v>61.585480535540576</v>
          </cell>
          <cell r="P65">
            <v>42.474040035771161</v>
          </cell>
          <cell r="Q65">
            <v>30.672919841424118</v>
          </cell>
          <cell r="R65">
            <v>22.954752219279545</v>
          </cell>
          <cell r="S65">
            <v>17.907070557833116</v>
          </cell>
        </row>
        <row r="66">
          <cell r="B66" t="str">
            <v>Annual Fee: Primary Card</v>
          </cell>
          <cell r="E66">
            <v>80</v>
          </cell>
          <cell r="F66">
            <v>80</v>
          </cell>
          <cell r="G66">
            <v>80</v>
          </cell>
          <cell r="H66">
            <v>80</v>
          </cell>
          <cell r="I66">
            <v>80</v>
          </cell>
        </row>
        <row r="67">
          <cell r="B67" t="str">
            <v>Annual Fee: Additional Card</v>
          </cell>
          <cell r="E67">
            <v>40</v>
          </cell>
          <cell r="F67">
            <v>40</v>
          </cell>
          <cell r="G67">
            <v>40</v>
          </cell>
          <cell r="H67">
            <v>40</v>
          </cell>
          <cell r="I67">
            <v>40</v>
          </cell>
          <cell r="L67" t="str">
            <v>TOTAL COSTS</v>
          </cell>
        </row>
        <row r="68">
          <cell r="B68" t="str">
            <v>% Accounts: Fees Waived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L68" t="str">
            <v>(Currency= '000s US$)</v>
          </cell>
        </row>
        <row r="69">
          <cell r="B69" t="str">
            <v>Average Cards per Regular Account</v>
          </cell>
          <cell r="E69">
            <v>1.19</v>
          </cell>
          <cell r="F69">
            <v>1.19</v>
          </cell>
          <cell r="G69">
            <v>1.19</v>
          </cell>
          <cell r="H69">
            <v>1.19</v>
          </cell>
          <cell r="I69">
            <v>1.19</v>
          </cell>
          <cell r="O69" t="str">
            <v>1º Ano</v>
          </cell>
          <cell r="P69" t="str">
            <v>2º Ano</v>
          </cell>
          <cell r="Q69" t="str">
            <v>3º Ano</v>
          </cell>
          <cell r="R69" t="str">
            <v>4º Ano</v>
          </cell>
          <cell r="S69" t="str">
            <v>5º Ano</v>
          </cell>
        </row>
        <row r="70">
          <cell r="B70" t="str">
            <v>Average Cards per Pre-Embossed Acct</v>
          </cell>
          <cell r="E70">
            <v>1.19</v>
          </cell>
          <cell r="F70">
            <v>1.19</v>
          </cell>
          <cell r="G70">
            <v>1.19</v>
          </cell>
          <cell r="H70">
            <v>1.19</v>
          </cell>
          <cell r="I70">
            <v>1.19</v>
          </cell>
          <cell r="L70" t="str">
            <v>Set-up Cost</v>
          </cell>
          <cell r="O70">
            <v>0</v>
          </cell>
        </row>
        <row r="71">
          <cell r="B71" t="str">
            <v>Joining Fee: 1st yr discount (months)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L71" t="str">
            <v>Direct Functional Costs</v>
          </cell>
          <cell r="O71">
            <v>14.255394128548549</v>
          </cell>
          <cell r="P71">
            <v>10.083493039514908</v>
          </cell>
          <cell r="Q71">
            <v>7.3550697272869066</v>
          </cell>
          <cell r="R71">
            <v>5.5706808810897934</v>
          </cell>
          <cell r="S71">
            <v>4.4036905756768814</v>
          </cell>
        </row>
        <row r="72">
          <cell r="B72" t="str">
            <v>Effective Average Cards per Acct</v>
          </cell>
          <cell r="E72">
            <v>1.19</v>
          </cell>
          <cell r="F72">
            <v>1.19</v>
          </cell>
          <cell r="G72">
            <v>1.19</v>
          </cell>
          <cell r="H72">
            <v>1.19</v>
          </cell>
          <cell r="I72">
            <v>1.19</v>
          </cell>
          <cell r="L72" t="str">
            <v>Additional Services</v>
          </cell>
          <cell r="O72">
            <v>0.70608108000000003</v>
          </cell>
          <cell r="P72">
            <v>0.49450318632000001</v>
          </cell>
          <cell r="Q72">
            <v>0.35613124385328004</v>
          </cell>
          <cell r="R72">
            <v>0.26563599348004518</v>
          </cell>
          <cell r="S72">
            <v>0.20645209973594952</v>
          </cell>
        </row>
        <row r="73">
          <cell r="B73" t="str">
            <v>(based on year average no. of accounts)</v>
          </cell>
          <cell r="L73" t="str">
            <v>Other Cost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</row>
        <row r="74">
          <cell r="B74" t="str">
            <v>Year Start Accounts Regular</v>
          </cell>
          <cell r="E74">
            <v>168.0672268907563</v>
          </cell>
          <cell r="F74">
            <v>116.51092436974791</v>
          </cell>
          <cell r="G74">
            <v>82.793102521008421</v>
          </cell>
          <cell r="H74">
            <v>60.741647031932786</v>
          </cell>
          <cell r="I74">
            <v>46.319995142077317</v>
          </cell>
          <cell r="L74" t="str">
            <v>Interchange Conversion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</row>
        <row r="75">
          <cell r="B75" t="str">
            <v>Year Start Accounts Pre-Embossed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L75" t="str">
            <v>Cash Adv. Reimb. Paid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</row>
        <row r="76">
          <cell r="B76" t="str">
            <v>Qtde de Cartões Novos</v>
          </cell>
          <cell r="E76">
            <v>12</v>
          </cell>
          <cell r="F76">
            <v>12</v>
          </cell>
          <cell r="G76">
            <v>12</v>
          </cell>
          <cell r="H76">
            <v>12</v>
          </cell>
          <cell r="I76">
            <v>12</v>
          </cell>
          <cell r="L76" t="str">
            <v>Visa Service Fees</v>
          </cell>
          <cell r="O76">
            <v>0.22217871484436977</v>
          </cell>
          <cell r="P76">
            <v>0.15574601830620102</v>
          </cell>
          <cell r="Q76">
            <v>0.11229903477023867</v>
          </cell>
          <cell r="R76">
            <v>8.3884707537719289E-2</v>
          </cell>
          <cell r="S76">
            <v>6.5301737527651615E-2</v>
          </cell>
        </row>
        <row r="77">
          <cell r="B77" t="str">
            <v>Applications</v>
          </cell>
          <cell r="E77">
            <v>25.210084033613445</v>
          </cell>
          <cell r="F77">
            <v>25.210084033613445</v>
          </cell>
          <cell r="G77">
            <v>25.210084033613445</v>
          </cell>
          <cell r="H77">
            <v>25.210084033613445</v>
          </cell>
          <cell r="I77">
            <v>25.210084033613445</v>
          </cell>
        </row>
        <row r="78">
          <cell r="B78" t="str">
            <v>Pre-Embossed  Accounts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L78" t="str">
            <v>Bad Debt Expense - New</v>
          </cell>
          <cell r="O78">
            <v>-1.9941712068959989</v>
          </cell>
          <cell r="P78">
            <v>-1.2748300281950928</v>
          </cell>
          <cell r="Q78">
            <v>-0.81390422769108695</v>
          </cell>
          <cell r="R78">
            <v>-0.51245875416146691</v>
          </cell>
          <cell r="S78">
            <v>-0.31531341447309519</v>
          </cell>
        </row>
        <row r="79">
          <cell r="L79" t="str">
            <v>Bad Debt Expense - Old</v>
          </cell>
          <cell r="O79">
            <v>15.667834446234755</v>
          </cell>
          <cell r="P79">
            <v>10.863839003996725</v>
          </cell>
          <cell r="Q79">
            <v>7.7220259847730519</v>
          </cell>
          <cell r="R79">
            <v>5.667280270200771</v>
          </cell>
          <cell r="S79">
            <v>4.3234765728704962</v>
          </cell>
        </row>
        <row r="80">
          <cell r="B80" t="str">
            <v>Approval Rate</v>
          </cell>
          <cell r="E80">
            <v>0.4</v>
          </cell>
          <cell r="F80">
            <v>0.4</v>
          </cell>
          <cell r="G80">
            <v>0.4</v>
          </cell>
          <cell r="H80">
            <v>0.4</v>
          </cell>
          <cell r="I80">
            <v>0.4</v>
          </cell>
          <cell r="L80" t="str">
            <v>Fraud Expense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</row>
        <row r="81">
          <cell r="B81" t="str">
            <v>Response Rate (pre-embossing)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L81" t="str">
            <v>Cost of Funds (float)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</row>
        <row r="82">
          <cell r="B82" t="str">
            <v>Attrition Rate 1st year</v>
          </cell>
          <cell r="E82">
            <v>0.34599999999999997</v>
          </cell>
          <cell r="F82">
            <v>0.34599999999999997</v>
          </cell>
          <cell r="G82">
            <v>0.34599999999999997</v>
          </cell>
          <cell r="H82">
            <v>0.34599999999999997</v>
          </cell>
          <cell r="I82">
            <v>0.34599999999999997</v>
          </cell>
          <cell r="L82" t="str">
            <v>Cost of Funds (revolving)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</row>
        <row r="83">
          <cell r="B83" t="str">
            <v>Attrition Rate year-start accounts</v>
          </cell>
          <cell r="E83">
            <v>0.34599999999999997</v>
          </cell>
          <cell r="F83">
            <v>0.34599999999999997</v>
          </cell>
          <cell r="G83">
            <v>0.34599999999999997</v>
          </cell>
          <cell r="H83">
            <v>0.34599999999999997</v>
          </cell>
          <cell r="I83">
            <v>0.34599999999999997</v>
          </cell>
        </row>
        <row r="84">
          <cell r="B84" t="str">
            <v>% of lost accounts that pays fees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L84" t="str">
            <v>Affinity Cost</v>
          </cell>
          <cell r="O84">
            <v>3.0619070924369751</v>
          </cell>
          <cell r="P84">
            <v>2.1607662300504207</v>
          </cell>
          <cell r="Q84">
            <v>1.5812539797975131</v>
          </cell>
          <cell r="R84">
            <v>1.2022529681321115</v>
          </cell>
          <cell r="S84">
            <v>0.95438630650293854</v>
          </cell>
        </row>
        <row r="85">
          <cell r="L85" t="str">
            <v>TOTAL COSTS</v>
          </cell>
          <cell r="O85">
            <v>31.91922425516865</v>
          </cell>
          <cell r="P85">
            <v>22.483517449993162</v>
          </cell>
          <cell r="Q85">
            <v>16.312875742789902</v>
          </cell>
          <cell r="R85">
            <v>12.277276066278972</v>
          </cell>
          <cell r="S85">
            <v>9.6379938778408221</v>
          </cell>
        </row>
        <row r="86">
          <cell r="B86" t="str">
            <v>New Accounts Regular</v>
          </cell>
          <cell r="E86">
            <v>10.084033613445378</v>
          </cell>
          <cell r="F86">
            <v>10.084033613445378</v>
          </cell>
          <cell r="G86">
            <v>10.084033613445378</v>
          </cell>
          <cell r="H86">
            <v>10.084033613445378</v>
          </cell>
          <cell r="I86">
            <v>10.084033613445378</v>
          </cell>
        </row>
        <row r="87">
          <cell r="B87" t="str">
            <v>New Accounts Pre-Embossing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L87" t="str">
            <v>DIRECT FUNCTIONAL COSTS</v>
          </cell>
        </row>
        <row r="88">
          <cell r="B88" t="str">
            <v>Year End Accounts Regular</v>
          </cell>
          <cell r="E88">
            <v>116.51092436974791</v>
          </cell>
          <cell r="F88">
            <v>82.793102521008421</v>
          </cell>
          <cell r="G88">
            <v>60.741647031932786</v>
          </cell>
          <cell r="H88">
            <v>46.319995142077317</v>
          </cell>
          <cell r="I88">
            <v>36.888234806111846</v>
          </cell>
          <cell r="L88" t="str">
            <v>(Currency= '000s US$)</v>
          </cell>
        </row>
        <row r="89">
          <cell r="B89" t="str">
            <v>Year End Accounts Pre-Embossing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O89" t="str">
            <v>1º Ano</v>
          </cell>
          <cell r="P89" t="str">
            <v>2º Ano</v>
          </cell>
          <cell r="Q89" t="str">
            <v>3º Ano</v>
          </cell>
          <cell r="R89" t="str">
            <v>4º Ano</v>
          </cell>
          <cell r="S89" t="str">
            <v>5º Ano</v>
          </cell>
        </row>
        <row r="90">
          <cell r="B90" t="str">
            <v>Year End Accounts Total</v>
          </cell>
          <cell r="E90">
            <v>116.51092436974791</v>
          </cell>
          <cell r="F90">
            <v>82.793102521008421</v>
          </cell>
          <cell r="G90">
            <v>60.741647031932786</v>
          </cell>
          <cell r="H90">
            <v>46.319995142077317</v>
          </cell>
          <cell r="I90">
            <v>36.888234806111846</v>
          </cell>
          <cell r="L90" t="str">
            <v>Credit Processing</v>
          </cell>
          <cell r="N90">
            <v>0.74443327684242766</v>
          </cell>
          <cell r="O90">
            <v>0.12605042016806722</v>
          </cell>
          <cell r="P90">
            <v>0.12605042016806722</v>
          </cell>
          <cell r="Q90">
            <v>0.12605042016806722</v>
          </cell>
          <cell r="R90">
            <v>0.12605042016806722</v>
          </cell>
          <cell r="S90">
            <v>0.12605042016806722</v>
          </cell>
        </row>
        <row r="91">
          <cell r="B91" t="str">
            <v>Average Cards</v>
          </cell>
          <cell r="E91">
            <v>169.32400000000001</v>
          </cell>
          <cell r="F91">
            <v>118.58589600000001</v>
          </cell>
          <cell r="G91">
            <v>85.403175984000015</v>
          </cell>
          <cell r="H91">
            <v>63.701677093536006</v>
          </cell>
          <cell r="I91">
            <v>49.508896819172548</v>
          </cell>
          <cell r="L91" t="str">
            <v>Card Issuing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</row>
        <row r="92">
          <cell r="B92" t="str">
            <v>Average Accounts</v>
          </cell>
          <cell r="E92">
            <v>142.28907563025211</v>
          </cell>
          <cell r="F92">
            <v>99.652013445378174</v>
          </cell>
          <cell r="G92">
            <v>71.767374776470604</v>
          </cell>
          <cell r="H92">
            <v>53.530821087005052</v>
          </cell>
          <cell r="I92">
            <v>41.604114974094585</v>
          </cell>
          <cell r="L92" t="str">
            <v>Pre-Embossed Card Issuing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</row>
        <row r="93">
          <cell r="B93" t="str">
            <v>% of Active cards- new</v>
          </cell>
          <cell r="E93">
            <v>-20.954775599999991</v>
          </cell>
          <cell r="F93">
            <v>-13.704423242399997</v>
          </cell>
          <cell r="G93">
            <v>-8.9626928005296023</v>
          </cell>
          <cell r="H93">
            <v>-5.8616010915463619</v>
          </cell>
          <cell r="I93">
            <v>-3.8334871138713211</v>
          </cell>
          <cell r="L93" t="str">
            <v>Proc'g of Incoming I/C</v>
          </cell>
          <cell r="N93">
            <v>1.0032295365581255E-2</v>
          </cell>
          <cell r="O93">
            <v>1.6987083804816806E-3</v>
          </cell>
          <cell r="P93">
            <v>1.1967893468403973E-3</v>
          </cell>
          <cell r="Q93">
            <v>8.6853429883899827E-4</v>
          </cell>
          <cell r="R93">
            <v>6.5385549744608298E-4</v>
          </cell>
          <cell r="S93">
            <v>5.1345556133511642E-4</v>
          </cell>
        </row>
        <row r="94">
          <cell r="B94" t="str">
            <v>% of Active cardss - old</v>
          </cell>
          <cell r="E94">
            <v>136.62</v>
          </cell>
          <cell r="F94">
            <v>94.710448800000009</v>
          </cell>
          <cell r="G94">
            <v>67.301602315200014</v>
          </cell>
          <cell r="H94">
            <v>49.37621671414081</v>
          </cell>
          <cell r="I94">
            <v>37.653014531048093</v>
          </cell>
          <cell r="L94" t="str">
            <v>Issuer Sales / Marketing</v>
          </cell>
          <cell r="N94">
            <v>9.6855732205712126</v>
          </cell>
          <cell r="O94">
            <v>1.64</v>
          </cell>
          <cell r="P94">
            <v>1.2105359999999998</v>
          </cell>
          <cell r="Q94">
            <v>0.92966654400000015</v>
          </cell>
          <cell r="R94">
            <v>0.74597791977600014</v>
          </cell>
          <cell r="S94">
            <v>0.62584555953350407</v>
          </cell>
        </row>
        <row r="95">
          <cell r="B95" t="str">
            <v>Total</v>
          </cell>
          <cell r="E95">
            <v>115.66522440000001</v>
          </cell>
          <cell r="F95">
            <v>81.006025557600012</v>
          </cell>
          <cell r="G95">
            <v>58.338909514670412</v>
          </cell>
          <cell r="H95">
            <v>43.514615622594448</v>
          </cell>
          <cell r="I95">
            <v>33.819527417176772</v>
          </cell>
          <cell r="L95" t="str">
            <v>Cardholder Billing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</row>
        <row r="96">
          <cell r="B96" t="str">
            <v>ACCOUNT ASSUMPTIONS</v>
          </cell>
          <cell r="L96" t="str">
            <v>Processing of Payments</v>
          </cell>
          <cell r="N96">
            <v>1.68</v>
          </cell>
          <cell r="O96">
            <v>0.28446431999999999</v>
          </cell>
          <cell r="P96">
            <v>0.19922430527999996</v>
          </cell>
          <cell r="Q96">
            <v>0.14347733565312001</v>
          </cell>
          <cell r="R96">
            <v>0.10701881751714046</v>
          </cell>
          <cell r="S96">
            <v>8.3174946656209864E-2</v>
          </cell>
        </row>
        <row r="97">
          <cell r="B97" t="str">
            <v>(Currency=US$)</v>
          </cell>
          <cell r="L97" t="str">
            <v>Cardholder Servicing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</row>
        <row r="98">
          <cell r="E98" t="str">
            <v>1º Ano</v>
          </cell>
          <cell r="F98" t="str">
            <v>2º Ano</v>
          </cell>
          <cell r="G98" t="str">
            <v>3º Ano</v>
          </cell>
          <cell r="H98" t="str">
            <v>4º Ano</v>
          </cell>
          <cell r="I98" t="str">
            <v>5º Ano</v>
          </cell>
          <cell r="L98" t="str">
            <v>Collections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</row>
        <row r="99">
          <cell r="B99" t="str">
            <v>% of Accts Active</v>
          </cell>
          <cell r="E99">
            <v>0.68310000000000004</v>
          </cell>
          <cell r="F99">
            <v>0.68310000000000004</v>
          </cell>
          <cell r="G99">
            <v>0.68310000000000004</v>
          </cell>
          <cell r="H99">
            <v>0.68310000000000004</v>
          </cell>
          <cell r="I99">
            <v>0.68310000000000004</v>
          </cell>
          <cell r="L99" t="str">
            <v>Fraud Investigation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</row>
        <row r="100">
          <cell r="B100" t="str">
            <v>% of Active: Late Charges</v>
          </cell>
          <cell r="E100">
            <v>0.1</v>
          </cell>
          <cell r="F100">
            <v>0.1</v>
          </cell>
          <cell r="G100">
            <v>0.1</v>
          </cell>
          <cell r="H100">
            <v>0.1</v>
          </cell>
          <cell r="I100">
            <v>0.1</v>
          </cell>
          <cell r="L100" t="str">
            <v>C/H Authorisation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</row>
        <row r="101">
          <cell r="B101" t="str">
            <v>% of Accts Delinquent</v>
          </cell>
          <cell r="E101">
            <v>0.05</v>
          </cell>
          <cell r="F101">
            <v>0.05</v>
          </cell>
          <cell r="G101">
            <v>0.05</v>
          </cell>
          <cell r="H101">
            <v>0.05</v>
          </cell>
          <cell r="I101">
            <v>0.05</v>
          </cell>
          <cell r="L101" t="str">
            <v>Centre Administration</v>
          </cell>
          <cell r="N101">
            <v>72.069999999999993</v>
          </cell>
          <cell r="O101">
            <v>12.203180679999999</v>
          </cell>
          <cell r="P101">
            <v>8.5464855247199996</v>
          </cell>
          <cell r="Q101">
            <v>6.1550068931668802</v>
          </cell>
          <cell r="R101">
            <v>4.5909798681311393</v>
          </cell>
          <cell r="S101">
            <v>3.5681061937577652</v>
          </cell>
        </row>
        <row r="102">
          <cell r="B102" t="str">
            <v>Lost &amp; Stolen Reports/Accts</v>
          </cell>
          <cell r="E102">
            <v>0.05</v>
          </cell>
          <cell r="F102">
            <v>0.05</v>
          </cell>
          <cell r="G102">
            <v>0.05</v>
          </cell>
          <cell r="H102">
            <v>0.05</v>
          </cell>
          <cell r="I102">
            <v>0.05</v>
          </cell>
          <cell r="L102" t="str">
            <v>TOTAL FUNCTIONAL COSTS</v>
          </cell>
          <cell r="N102">
            <v>74.504465572208005</v>
          </cell>
          <cell r="O102">
            <v>14.255394128548549</v>
          </cell>
          <cell r="P102">
            <v>10.083493039514908</v>
          </cell>
          <cell r="Q102">
            <v>7.3550697272869066</v>
          </cell>
          <cell r="R102">
            <v>5.5706808810897934</v>
          </cell>
          <cell r="S102">
            <v>4.4036905756768814</v>
          </cell>
        </row>
        <row r="103">
          <cell r="B103" t="str">
            <v xml:space="preserve"> Late Charges - days</v>
          </cell>
          <cell r="E103">
            <v>10</v>
          </cell>
          <cell r="F103">
            <v>10</v>
          </cell>
          <cell r="G103">
            <v>10</v>
          </cell>
          <cell r="H103">
            <v>10</v>
          </cell>
          <cell r="I103">
            <v>10</v>
          </cell>
        </row>
        <row r="104">
          <cell r="L104" t="str">
            <v>ADDITIONAL SERVICES COST</v>
          </cell>
        </row>
        <row r="105">
          <cell r="B105" t="str">
            <v>SALES TRANSACTIONS PER ACTIVE ACCOUNT</v>
          </cell>
          <cell r="L105" t="str">
            <v>(Currency= '000s US$)</v>
          </cell>
        </row>
        <row r="106">
          <cell r="B106" t="str">
            <v>Average Sales Amount / new account</v>
          </cell>
          <cell r="E106">
            <v>4000</v>
          </cell>
          <cell r="F106">
            <v>4000</v>
          </cell>
          <cell r="G106">
            <v>4000</v>
          </cell>
          <cell r="H106">
            <v>4000</v>
          </cell>
          <cell r="I106">
            <v>4000</v>
          </cell>
          <cell r="L106" t="str">
            <v>ADDITIONAL SERVICES</v>
          </cell>
          <cell r="O106" t="str">
            <v>1º Ano</v>
          </cell>
          <cell r="P106" t="str">
            <v>2º Ano</v>
          </cell>
          <cell r="Q106" t="str">
            <v>3º Ano</v>
          </cell>
          <cell r="R106" t="str">
            <v>4º Ano</v>
          </cell>
          <cell r="S106" t="str">
            <v>5º Ano</v>
          </cell>
        </row>
        <row r="107">
          <cell r="B107" t="str">
            <v>Sales/Year / new account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L107" t="str">
            <v>Service 1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</row>
        <row r="108">
          <cell r="B108" t="str">
            <v>Average Sales Amount / old account</v>
          </cell>
          <cell r="E108">
            <v>4000</v>
          </cell>
          <cell r="F108">
            <v>4000</v>
          </cell>
          <cell r="G108">
            <v>4000</v>
          </cell>
          <cell r="H108">
            <v>4000</v>
          </cell>
          <cell r="I108">
            <v>4000</v>
          </cell>
          <cell r="L108" t="str">
            <v>Service 2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</row>
        <row r="109">
          <cell r="B109" t="str">
            <v>Sales/Year / old account</v>
          </cell>
          <cell r="E109">
            <v>1</v>
          </cell>
          <cell r="F109">
            <v>1</v>
          </cell>
          <cell r="G109">
            <v>1</v>
          </cell>
          <cell r="H109">
            <v>1</v>
          </cell>
          <cell r="I109">
            <v>1</v>
          </cell>
          <cell r="L109" t="str">
            <v>Service 3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</row>
        <row r="110">
          <cell r="B110" t="str">
            <v>% Sales Authorised</v>
          </cell>
          <cell r="E110">
            <v>1</v>
          </cell>
          <cell r="F110">
            <v>1</v>
          </cell>
          <cell r="G110">
            <v>1</v>
          </cell>
          <cell r="H110">
            <v>1</v>
          </cell>
          <cell r="I110">
            <v>1</v>
          </cell>
          <cell r="L110" t="str">
            <v>Custo Processamento</v>
          </cell>
          <cell r="O110">
            <v>0.70608108000000003</v>
          </cell>
          <cell r="P110">
            <v>0.49450318632000001</v>
          </cell>
          <cell r="Q110">
            <v>0.35613124385328004</v>
          </cell>
          <cell r="R110">
            <v>0.26563599348004518</v>
          </cell>
          <cell r="S110">
            <v>0.20645209973594952</v>
          </cell>
        </row>
        <row r="111">
          <cell r="L111" t="str">
            <v>Antigo custo de cobrança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</row>
        <row r="112">
          <cell r="B112" t="str">
            <v>CASH ADVANCES PER ACTIVE ACCOUNT</v>
          </cell>
          <cell r="L112" t="str">
            <v>Custo Prestar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</row>
        <row r="113">
          <cell r="B113" t="str">
            <v>Average Cash Amount</v>
          </cell>
          <cell r="E113">
            <v>200</v>
          </cell>
          <cell r="F113">
            <v>200</v>
          </cell>
          <cell r="G113">
            <v>200</v>
          </cell>
          <cell r="H113">
            <v>200</v>
          </cell>
          <cell r="I113">
            <v>200</v>
          </cell>
          <cell r="L113" t="str">
            <v>Service 7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</row>
        <row r="114">
          <cell r="B114" t="str">
            <v>Advances/Year</v>
          </cell>
          <cell r="E114">
            <v>1</v>
          </cell>
          <cell r="F114">
            <v>1</v>
          </cell>
          <cell r="G114">
            <v>1</v>
          </cell>
          <cell r="H114">
            <v>1</v>
          </cell>
          <cell r="I114">
            <v>1</v>
          </cell>
          <cell r="L114" t="str">
            <v>Service 8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</row>
        <row r="115">
          <cell r="B115" t="str">
            <v>Prazo Médio de Saques</v>
          </cell>
          <cell r="E115">
            <v>10</v>
          </cell>
          <cell r="F115">
            <v>10</v>
          </cell>
          <cell r="G115">
            <v>10</v>
          </cell>
          <cell r="H115">
            <v>10</v>
          </cell>
          <cell r="I115">
            <v>10</v>
          </cell>
          <cell r="L115" t="str">
            <v>TOTAL ADDITIONAL SERVICES</v>
          </cell>
          <cell r="O115">
            <v>0.70608108000000003</v>
          </cell>
          <cell r="P115">
            <v>0.49450318632000001</v>
          </cell>
          <cell r="Q115">
            <v>0.35613124385328004</v>
          </cell>
          <cell r="R115">
            <v>0.26563599348004518</v>
          </cell>
          <cell r="S115">
            <v>0.20645209973594952</v>
          </cell>
        </row>
        <row r="116">
          <cell r="B116" t="str">
            <v>% ATM Cash Advances</v>
          </cell>
          <cell r="E116">
            <v>1</v>
          </cell>
          <cell r="F116">
            <v>1</v>
          </cell>
          <cell r="G116">
            <v>1</v>
          </cell>
          <cell r="H116">
            <v>1</v>
          </cell>
          <cell r="I116">
            <v>1</v>
          </cell>
        </row>
        <row r="117">
          <cell r="B117" t="str">
            <v>% Cash Authorised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I117">
            <v>1</v>
          </cell>
        </row>
        <row r="118">
          <cell r="B118" t="str">
            <v>% National Cash On-us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I118">
            <v>1</v>
          </cell>
        </row>
        <row r="120">
          <cell r="B120" t="str">
            <v>Years to Card Renewal</v>
          </cell>
          <cell r="E120">
            <v>2</v>
          </cell>
          <cell r="F120">
            <v>2</v>
          </cell>
          <cell r="G120">
            <v>2</v>
          </cell>
          <cell r="H120">
            <v>2</v>
          </cell>
          <cell r="I120">
            <v>2</v>
          </cell>
        </row>
        <row r="121">
          <cell r="B121" t="str">
            <v>Payments as % of Statements</v>
          </cell>
          <cell r="E121">
            <v>1</v>
          </cell>
          <cell r="F121">
            <v>1</v>
          </cell>
          <cell r="G121">
            <v>1</v>
          </cell>
          <cell r="H121">
            <v>1</v>
          </cell>
          <cell r="I121">
            <v>1</v>
          </cell>
        </row>
        <row r="122">
          <cell r="B122" t="str">
            <v>% of Payments Electronic</v>
          </cell>
          <cell r="E122">
            <v>0.8</v>
          </cell>
          <cell r="F122">
            <v>0.8</v>
          </cell>
          <cell r="G122">
            <v>0.8</v>
          </cell>
          <cell r="H122">
            <v>0.8</v>
          </cell>
          <cell r="I122">
            <v>0.8</v>
          </cell>
        </row>
        <row r="124">
          <cell r="B124" t="str">
            <v>REGIONAL SPLIT OF TRANSACTIONS</v>
          </cell>
        </row>
        <row r="125">
          <cell r="B125" t="str">
            <v>National</v>
          </cell>
          <cell r="E125">
            <v>1</v>
          </cell>
          <cell r="F125">
            <v>1</v>
          </cell>
          <cell r="G125">
            <v>1</v>
          </cell>
          <cell r="H125">
            <v>1</v>
          </cell>
          <cell r="I125">
            <v>1</v>
          </cell>
        </row>
        <row r="126">
          <cell r="B126" t="str">
            <v>Intra-Region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</row>
        <row r="127">
          <cell r="B127" t="str">
            <v>Inter-Region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</row>
        <row r="128">
          <cell r="B128" t="str">
            <v>Intl Transaction Multiplier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I128">
            <v>1</v>
          </cell>
        </row>
        <row r="130">
          <cell r="B130" t="str">
            <v>CREDIT CARD ONLY</v>
          </cell>
        </row>
        <row r="132">
          <cell r="B132" t="str">
            <v>% of Active: Revolving</v>
          </cell>
          <cell r="E132">
            <v>0.44800000000000001</v>
          </cell>
          <cell r="F132">
            <v>0.44800000000000001</v>
          </cell>
          <cell r="G132">
            <v>0.44800000000000001</v>
          </cell>
          <cell r="H132">
            <v>0.44800000000000001</v>
          </cell>
          <cell r="I132">
            <v>0.44800000000000001</v>
          </cell>
        </row>
        <row r="133">
          <cell r="B133" t="str">
            <v>Avg IBB per Revolving Acct</v>
          </cell>
          <cell r="E133">
            <v>988.8756322680731</v>
          </cell>
          <cell r="F133">
            <v>961.84673269020186</v>
          </cell>
          <cell r="G133">
            <v>944.18556920868673</v>
          </cell>
          <cell r="H133">
            <v>923.5326682526445</v>
          </cell>
          <cell r="I133">
            <v>901.29150338021623</v>
          </cell>
        </row>
        <row r="134">
          <cell r="B134" t="str">
            <v>NOTE: The Avg IBB (Interest Bearing Balance) is the average amount on which interest is charged on a revolving account, not the total balance.</v>
          </cell>
        </row>
        <row r="136">
          <cell r="B136" t="str">
            <v>REVENUE ASSUMPTIONS</v>
          </cell>
        </row>
        <row r="137">
          <cell r="B137" t="str">
            <v>(Currency=US$)</v>
          </cell>
        </row>
        <row r="138">
          <cell r="E138" t="str">
            <v>1º Ano</v>
          </cell>
          <cell r="F138" t="str">
            <v>2º Ano</v>
          </cell>
          <cell r="G138" t="str">
            <v>3º Ano</v>
          </cell>
          <cell r="H138" t="str">
            <v>4º Ano</v>
          </cell>
          <cell r="I138" t="str">
            <v>5º Ano</v>
          </cell>
        </row>
        <row r="139">
          <cell r="B139" t="str">
            <v>Issuer Reimbursement Fee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</row>
        <row r="141">
          <cell r="B141" t="str">
            <v>SPREAD</v>
          </cell>
        </row>
        <row r="142">
          <cell r="B142" t="str">
            <v>Rotativo</v>
          </cell>
          <cell r="E142">
            <v>8.1000000000000003E-2</v>
          </cell>
          <cell r="F142">
            <v>8.1000000000000003E-2</v>
          </cell>
          <cell r="G142">
            <v>8.1000000000000003E-2</v>
          </cell>
          <cell r="H142">
            <v>8.1000000000000003E-2</v>
          </cell>
          <cell r="I142">
            <v>8.1000000000000003E-2</v>
          </cell>
        </row>
        <row r="143">
          <cell r="B143" t="str">
            <v>Saque</v>
          </cell>
          <cell r="E143">
            <v>8.4000000000000005E-2</v>
          </cell>
          <cell r="F143">
            <v>8.4000000000000005E-2</v>
          </cell>
          <cell r="G143">
            <v>8.4000000000000005E-2</v>
          </cell>
          <cell r="H143">
            <v>8.4000000000000005E-2</v>
          </cell>
          <cell r="I143">
            <v>8.4000000000000005E-2</v>
          </cell>
        </row>
        <row r="146">
          <cell r="B146" t="str">
            <v>LATE FEE</v>
          </cell>
        </row>
        <row r="147">
          <cell r="B147" t="str">
            <v>Flat fee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</row>
        <row r="148">
          <cell r="B148" t="str">
            <v>Percent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</row>
        <row r="150">
          <cell r="B150" t="str">
            <v>CASH ADVANCE FEE</v>
          </cell>
        </row>
        <row r="151">
          <cell r="B151" t="str">
            <v>Flat fee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</row>
        <row r="152">
          <cell r="B152" t="str">
            <v>Percentage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</row>
        <row r="154">
          <cell r="B154" t="str">
            <v>OPTIONAL ISSUE FEES</v>
          </cell>
        </row>
        <row r="155">
          <cell r="B155" t="str">
            <v>Intra-region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</row>
        <row r="156">
          <cell r="B156" t="str">
            <v>Inter-region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</row>
        <row r="158">
          <cell r="B158" t="str">
            <v>Income Service Collection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</row>
        <row r="160">
          <cell r="B160" t="str">
            <v>SET-UP COST ASSUMPTIONS</v>
          </cell>
        </row>
        <row r="161">
          <cell r="B161" t="str">
            <v>(Currency= '000s US$)</v>
          </cell>
          <cell r="I161" t="str">
            <v>[Not Applicable to Members with Existing Credit/Charge Cards]</v>
          </cell>
        </row>
        <row r="162">
          <cell r="B162" t="str">
            <v>NEW PROGAMME FOR EXISTING MEMBERS WITH OTHER CARDS - Launch Cost</v>
          </cell>
        </row>
        <row r="163">
          <cell r="B163" t="str">
            <v>Marketing</v>
          </cell>
          <cell r="E163">
            <v>0</v>
          </cell>
          <cell r="F163" t="str">
            <v>c/ Wellcome Kit</v>
          </cell>
        </row>
        <row r="164">
          <cell r="B164" t="str">
            <v>Technology Related</v>
          </cell>
          <cell r="E164">
            <v>0</v>
          </cell>
          <cell r="F164" t="str">
            <v>180 hs analista sistemas + $1.000 tercerização</v>
          </cell>
        </row>
        <row r="165">
          <cell r="B165" t="str">
            <v>Staff Related</v>
          </cell>
          <cell r="E165">
            <v>0</v>
          </cell>
          <cell r="F165" t="str">
            <v xml:space="preserve"> 96hs a US$ 3.000 - treinamento / contabil / finanças </v>
          </cell>
        </row>
        <row r="166">
          <cell r="B166" t="str">
            <v>TOTAL</v>
          </cell>
          <cell r="E166">
            <v>0</v>
          </cell>
        </row>
        <row r="168">
          <cell r="B168" t="str">
            <v>NEW MEMBERS</v>
          </cell>
        </row>
        <row r="169">
          <cell r="B169" t="str">
            <v>Assets -</v>
          </cell>
          <cell r="C169" t="str">
            <v>Millions of US$</v>
          </cell>
          <cell r="E169">
            <v>0</v>
          </cell>
          <cell r="G169" t="str">
            <v>6 US$ per million US$</v>
          </cell>
        </row>
        <row r="170">
          <cell r="B170" t="str">
            <v>Visa Initial Service Fees</v>
          </cell>
          <cell r="E170">
            <v>0</v>
          </cell>
          <cell r="G170" t="str">
            <v>of assets subject to:</v>
          </cell>
        </row>
        <row r="171">
          <cell r="G171" t="str">
            <v>Minimum of 35</v>
          </cell>
          <cell r="I171" t="str">
            <v>(US$ 35000)</v>
          </cell>
        </row>
        <row r="172">
          <cell r="B172" t="str">
            <v>VISA INSTALLATION FEES</v>
          </cell>
          <cell r="G172" t="str">
            <v>Maximum of 250</v>
          </cell>
          <cell r="I172" t="str">
            <v>(US$ 250000)</v>
          </cell>
        </row>
        <row r="173">
          <cell r="B173" t="str">
            <v>Mip-PC (US$ 25000)</v>
          </cell>
          <cell r="E173">
            <v>0</v>
          </cell>
        </row>
        <row r="174">
          <cell r="B174" t="str">
            <v>Edit Package (US$ 10000)</v>
          </cell>
          <cell r="E174">
            <v>0</v>
          </cell>
        </row>
        <row r="175">
          <cell r="B175" t="str">
            <v>Other</v>
          </cell>
          <cell r="E175">
            <v>0</v>
          </cell>
        </row>
        <row r="176">
          <cell r="F176">
            <v>0</v>
          </cell>
        </row>
        <row r="177">
          <cell r="B177" t="str">
            <v>COST ASSUMPTIONS</v>
          </cell>
        </row>
        <row r="178">
          <cell r="B178" t="str">
            <v>(Currency=US$)</v>
          </cell>
        </row>
        <row r="179">
          <cell r="B179" t="str">
            <v>DIRECT FUNCTIONAL COSTS</v>
          </cell>
          <cell r="E179" t="str">
            <v>1º Ano</v>
          </cell>
          <cell r="F179" t="str">
            <v>2º Ano</v>
          </cell>
          <cell r="G179" t="str">
            <v>3º Ano</v>
          </cell>
          <cell r="H179" t="str">
            <v>4º Ano</v>
          </cell>
          <cell r="I179" t="str">
            <v>5º Ano</v>
          </cell>
        </row>
        <row r="180">
          <cell r="B180" t="str">
            <v>Credit Processing</v>
          </cell>
          <cell r="E180" t="str">
            <v>Digitação = 1.15 + Checagem = 2.30</v>
          </cell>
        </row>
        <row r="181">
          <cell r="B181" t="str">
            <v>Por proposta: Digitação + Checagem</v>
          </cell>
          <cell r="E181">
            <v>5</v>
          </cell>
          <cell r="F181">
            <v>5</v>
          </cell>
          <cell r="G181">
            <v>5</v>
          </cell>
          <cell r="H181">
            <v>5</v>
          </cell>
          <cell r="I181">
            <v>5</v>
          </cell>
        </row>
        <row r="182">
          <cell r="B182" t="str">
            <v>Por Cartão: Embossing+Wkit+Sedex/Corrier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</row>
        <row r="183">
          <cell r="B183" t="str">
            <v>Card Issuing</v>
          </cell>
        </row>
        <row r="184">
          <cell r="B184" t="str">
            <v>Por Cartão Renovado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</row>
        <row r="185">
          <cell r="B185" t="str">
            <v>Pre-Embossing</v>
          </cell>
        </row>
        <row r="186">
          <cell r="B186" t="str">
            <v xml:space="preserve">  per pre-embossed card mailed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</row>
        <row r="187">
          <cell r="B187" t="str">
            <v>Processing of Incoming I/C</v>
          </cell>
          <cell r="E187" t="str">
            <v xml:space="preserve">Visa Fee = 0.19 + Proc.Trans.= 0.12 </v>
          </cell>
        </row>
        <row r="188">
          <cell r="B188" t="str">
            <v>Por Transação: Visa Fee + Proces.Transação</v>
          </cell>
          <cell r="E188">
            <v>8.6999999999999994E-3</v>
          </cell>
          <cell r="F188">
            <v>8.6999999999999994E-3</v>
          </cell>
          <cell r="G188">
            <v>8.6999999999999994E-3</v>
          </cell>
          <cell r="H188">
            <v>8.6999999999999994E-3</v>
          </cell>
          <cell r="I188">
            <v>8.6999999999999994E-3</v>
          </cell>
        </row>
        <row r="189">
          <cell r="B189" t="str">
            <v>Issuer Marketing / Sales</v>
          </cell>
        </row>
        <row r="190">
          <cell r="B190" t="str">
            <v>Venda por Cartão</v>
          </cell>
          <cell r="E190">
            <v>20</v>
          </cell>
          <cell r="F190">
            <v>20</v>
          </cell>
          <cell r="G190">
            <v>20</v>
          </cell>
          <cell r="H190">
            <v>20</v>
          </cell>
          <cell r="I190">
            <v>20</v>
          </cell>
        </row>
        <row r="191">
          <cell r="B191" t="str">
            <v>Marketing por Cartao</v>
          </cell>
          <cell r="E191">
            <v>7</v>
          </cell>
          <cell r="F191">
            <v>7</v>
          </cell>
          <cell r="G191">
            <v>7</v>
          </cell>
          <cell r="H191">
            <v>7</v>
          </cell>
          <cell r="I191">
            <v>7</v>
          </cell>
        </row>
        <row r="192">
          <cell r="B192" t="str">
            <v>Billing and Payment Processing</v>
          </cell>
        </row>
        <row r="193">
          <cell r="B193" t="str">
            <v>Por Extrato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</row>
        <row r="194">
          <cell r="B194" t="str">
            <v>Processing of Payments</v>
          </cell>
        </row>
        <row r="195">
          <cell r="B195" t="str">
            <v xml:space="preserve">  per manual payment</v>
          </cell>
          <cell r="E195">
            <v>0.73195725369638398</v>
          </cell>
          <cell r="F195">
            <v>0.73195725369638398</v>
          </cell>
          <cell r="G195">
            <v>0.73195725369638398</v>
          </cell>
          <cell r="H195">
            <v>0.73195725369638398</v>
          </cell>
          <cell r="I195">
            <v>0.73195725369638398</v>
          </cell>
        </row>
        <row r="196">
          <cell r="B196" t="str">
            <v xml:space="preserve">  per electronic payment</v>
          </cell>
          <cell r="E196">
            <v>7.3195725369638406E-2</v>
          </cell>
          <cell r="F196">
            <v>7.3195725369638406E-2</v>
          </cell>
          <cell r="G196">
            <v>7.3195725369638406E-2</v>
          </cell>
          <cell r="H196">
            <v>7.3195725369638406E-2</v>
          </cell>
          <cell r="I196">
            <v>7.3195725369638406E-2</v>
          </cell>
        </row>
        <row r="197">
          <cell r="B197" t="str">
            <v>Cardholder Servicing</v>
          </cell>
        </row>
        <row r="198">
          <cell r="B198" t="str">
            <v xml:space="preserve">Por Cartão Ativo 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</row>
        <row r="199">
          <cell r="B199" t="str">
            <v xml:space="preserve">Por Cartão Inativo 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</row>
        <row r="200">
          <cell r="B200" t="str">
            <v>Collections</v>
          </cell>
        </row>
        <row r="201">
          <cell r="B201" t="str">
            <v>Por Cartão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</row>
        <row r="202">
          <cell r="B202" t="str">
            <v>Fraud Investigation</v>
          </cell>
        </row>
        <row r="203">
          <cell r="B203" t="str">
            <v xml:space="preserve">  per lost &amp; stolen report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</row>
        <row r="204">
          <cell r="B204" t="str">
            <v>Cardholder Authorisations</v>
          </cell>
        </row>
        <row r="205">
          <cell r="B205" t="str">
            <v xml:space="preserve">  per item authorised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</row>
        <row r="206">
          <cell r="B206" t="str">
            <v>Custos de Processamento</v>
          </cell>
        </row>
        <row r="207">
          <cell r="B207" t="str">
            <v>Processamento</v>
          </cell>
          <cell r="C207" t="str">
            <v>base média</v>
          </cell>
          <cell r="E207">
            <v>72.069999999999993</v>
          </cell>
          <cell r="F207">
            <v>72.069999999999993</v>
          </cell>
          <cell r="G207">
            <v>72.069999999999993</v>
          </cell>
          <cell r="H207">
            <v>72.069999999999993</v>
          </cell>
          <cell r="I207">
            <v>72.069999999999993</v>
          </cell>
        </row>
        <row r="208">
          <cell r="B208" t="str">
            <v>Word Service</v>
          </cell>
          <cell r="C208" t="str">
            <v>Base Media Internacional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</row>
        <row r="209">
          <cell r="B209" t="str">
            <v>Gesa</v>
          </cell>
          <cell r="C209" t="str">
            <v>Base Média Gold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</row>
        <row r="211">
          <cell r="B211" t="str">
            <v>TOTAL OTHER COSTS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</row>
        <row r="213">
          <cell r="B213" t="str">
            <v>LOSSES</v>
          </cell>
        </row>
        <row r="214">
          <cell r="B214" t="str">
            <v>Credit Losses - Accounts New</v>
          </cell>
          <cell r="E214">
            <v>2.76E-2</v>
          </cell>
          <cell r="F214">
            <v>2.76E-2</v>
          </cell>
          <cell r="G214">
            <v>2.76E-2</v>
          </cell>
          <cell r="H214">
            <v>2.76E-2</v>
          </cell>
          <cell r="I214">
            <v>2.76E-2</v>
          </cell>
        </row>
        <row r="215">
          <cell r="B215" t="str">
            <v>Credit Losses - Accounts Old</v>
          </cell>
          <cell r="E215">
            <v>2.76E-2</v>
          </cell>
          <cell r="F215">
            <v>2.76E-2</v>
          </cell>
          <cell r="G215">
            <v>2.76E-2</v>
          </cell>
          <cell r="H215">
            <v>2.76E-2</v>
          </cell>
          <cell r="I215">
            <v>2.76E-2</v>
          </cell>
        </row>
        <row r="216">
          <cell r="B216" t="str">
            <v xml:space="preserve">Fraude Losses 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</row>
        <row r="218">
          <cell r="B218" t="str">
            <v>Cost of Funds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</row>
        <row r="219">
          <cell r="B219" t="str">
            <v>Average Float Days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</row>
        <row r="220">
          <cell r="B220" t="str">
            <v>NOTE: Average Float Days is the average funding period for non-revolving balances</v>
          </cell>
        </row>
        <row r="222">
          <cell r="B222" t="str">
            <v>CASH ADVANCE REIMBURSEMENT MADE</v>
          </cell>
        </row>
        <row r="223">
          <cell r="B223" t="str">
            <v>National (%)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</row>
        <row r="224">
          <cell r="B224" t="str">
            <v>National ATM (fee)</v>
          </cell>
          <cell r="E224">
            <v>0.67400000000000004</v>
          </cell>
          <cell r="F224">
            <v>0.67400000000000004</v>
          </cell>
          <cell r="G224">
            <v>0.67400000000000004</v>
          </cell>
          <cell r="H224">
            <v>0.67400000000000004</v>
          </cell>
          <cell r="I224">
            <v>0.67400000000000004</v>
          </cell>
        </row>
        <row r="225">
          <cell r="B225" t="str">
            <v>National Manual (fee)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</row>
        <row r="226">
          <cell r="B226" t="str">
            <v>Inter &amp; Intra-region (%)</v>
          </cell>
          <cell r="E226">
            <v>3.3999999999999998E-3</v>
          </cell>
          <cell r="F226">
            <v>3.3999999999999998E-3</v>
          </cell>
          <cell r="G226">
            <v>3.3999999999999998E-3</v>
          </cell>
          <cell r="H226">
            <v>3.3999999999999998E-3</v>
          </cell>
          <cell r="I226">
            <v>3.3999999999999998E-3</v>
          </cell>
        </row>
        <row r="227">
          <cell r="B227" t="str">
            <v>All Inter &amp; ATM Intra (fee)</v>
          </cell>
          <cell r="E227">
            <v>1.75</v>
          </cell>
          <cell r="F227">
            <v>1.75</v>
          </cell>
          <cell r="G227">
            <v>1.75</v>
          </cell>
          <cell r="H227">
            <v>1.75</v>
          </cell>
          <cell r="I227">
            <v>1.75</v>
          </cell>
        </row>
        <row r="228">
          <cell r="B228" t="str">
            <v>Manual Intra-region (fee)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</row>
        <row r="230">
          <cell r="B230" t="str">
            <v>VISA FEES</v>
          </cell>
        </row>
        <row r="231">
          <cell r="B231" t="str">
            <v>Average Number of other Visa cards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</row>
        <row r="232">
          <cell r="B232" t="str">
            <v>Quarterly Service Fees</v>
          </cell>
          <cell r="E232">
            <v>0.03</v>
          </cell>
          <cell r="F232">
            <v>0.03</v>
          </cell>
          <cell r="G232">
            <v>0.03</v>
          </cell>
          <cell r="H232">
            <v>0.03</v>
          </cell>
          <cell r="I232">
            <v>0.03</v>
          </cell>
        </row>
        <row r="233">
          <cell r="B233" t="str">
            <v>Self-insurance (% volume)</v>
          </cell>
          <cell r="E233">
            <v>4.4999999999999999E-4</v>
          </cell>
          <cell r="F233">
            <v>4.4999999999999999E-4</v>
          </cell>
          <cell r="G233">
            <v>4.4999999999999999E-4</v>
          </cell>
          <cell r="H233">
            <v>4.4999999999999999E-4</v>
          </cell>
          <cell r="I233">
            <v>4.4999999999999999E-4</v>
          </cell>
        </row>
        <row r="234">
          <cell r="B234" t="str">
            <v>Interchange Conversion</v>
          </cell>
        </row>
        <row r="235">
          <cell r="B235" t="str">
            <v>Intra-region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</row>
        <row r="236">
          <cell r="B236" t="str">
            <v>Inter-region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</row>
        <row r="238">
          <cell r="B238" t="str">
            <v>ADDITIONAL SERVICES</v>
          </cell>
          <cell r="E238" t="str">
            <v>1º Ano</v>
          </cell>
          <cell r="F238" t="str">
            <v>2º Ano</v>
          </cell>
          <cell r="G238" t="str">
            <v>3º Ano</v>
          </cell>
          <cell r="H238" t="str">
            <v>4º Ano</v>
          </cell>
          <cell r="I238" t="str">
            <v>5º Ano</v>
          </cell>
        </row>
        <row r="239">
          <cell r="B239" t="str">
            <v>Cost per Account</v>
          </cell>
        </row>
        <row r="240">
          <cell r="B240" t="str">
            <v>Service 1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</row>
        <row r="241">
          <cell r="B241" t="str">
            <v>Service 2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</row>
        <row r="242">
          <cell r="B242" t="str">
            <v>Service 3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</row>
        <row r="243">
          <cell r="B243" t="str">
            <v>Cost per Card</v>
          </cell>
        </row>
        <row r="244">
          <cell r="B244" t="str">
            <v>Custo Processamento</v>
          </cell>
          <cell r="E244">
            <v>4.17</v>
          </cell>
          <cell r="F244">
            <v>4.17</v>
          </cell>
          <cell r="G244">
            <v>4.17</v>
          </cell>
          <cell r="H244">
            <v>4.17</v>
          </cell>
          <cell r="I244">
            <v>4.17</v>
          </cell>
        </row>
        <row r="245">
          <cell r="B245" t="str">
            <v>Antigo custo de cobrança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</row>
        <row r="246">
          <cell r="B246" t="str">
            <v>Custo Prestar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</row>
        <row r="247">
          <cell r="B247" t="str">
            <v>Lump Sum Cost</v>
          </cell>
        </row>
        <row r="248">
          <cell r="B248" t="str">
            <v>Service 7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</row>
        <row r="249">
          <cell r="B249" t="str">
            <v>Service 8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</row>
      </sheetData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LTADO"/>
      <sheetName val="inputs"/>
      <sheetName val="R"/>
    </sheetNames>
    <sheetDataSet>
      <sheetData sheetId="0" refreshError="1">
        <row r="1">
          <cell r="A1" t="str">
            <v>300.00.000</v>
          </cell>
          <cell r="B1" t="str">
            <v>0197</v>
          </cell>
          <cell r="C1" t="str">
            <v>300</v>
          </cell>
          <cell r="D1">
            <v>0</v>
          </cell>
          <cell r="E1">
            <v>686440654.71000004</v>
          </cell>
          <cell r="F1">
            <v>163849834.90000001</v>
          </cell>
          <cell r="G1">
            <v>522590819.81</v>
          </cell>
          <cell r="H1">
            <v>522590819.81</v>
          </cell>
          <cell r="I1" t="str">
            <v>D E S P E S A S</v>
          </cell>
        </row>
        <row r="2">
          <cell r="A2" t="str">
            <v>310.00.000</v>
          </cell>
          <cell r="B2" t="str">
            <v>0197</v>
          </cell>
          <cell r="C2" t="str">
            <v>310</v>
          </cell>
          <cell r="D2">
            <v>0</v>
          </cell>
          <cell r="E2">
            <v>467022856.81</v>
          </cell>
          <cell r="F2">
            <v>87398436.930000007</v>
          </cell>
          <cell r="G2">
            <v>379624419.88</v>
          </cell>
          <cell r="H2">
            <v>379624419.88</v>
          </cell>
          <cell r="I2" t="str">
            <v>OPERACIONAIS</v>
          </cell>
        </row>
        <row r="3">
          <cell r="A3" t="str">
            <v>311.00.000</v>
          </cell>
          <cell r="B3" t="str">
            <v>0197</v>
          </cell>
          <cell r="C3" t="str">
            <v>311</v>
          </cell>
          <cell r="D3">
            <v>0</v>
          </cell>
          <cell r="E3">
            <v>189798141.84</v>
          </cell>
          <cell r="F3">
            <v>31029560.940000001</v>
          </cell>
          <cell r="G3">
            <v>158768580.90000001</v>
          </cell>
          <cell r="H3">
            <v>158768580.90000001</v>
          </cell>
          <cell r="I3" t="str">
            <v>CUSTO DOS SERVICOS PRESTADOS</v>
          </cell>
        </row>
        <row r="4">
          <cell r="A4" t="str">
            <v>311.10.000</v>
          </cell>
          <cell r="B4" t="str">
            <v>0197</v>
          </cell>
          <cell r="C4" t="str">
            <v>10</v>
          </cell>
          <cell r="D4">
            <v>0</v>
          </cell>
          <cell r="E4">
            <v>56538207.299999997</v>
          </cell>
          <cell r="F4">
            <v>28934896.460000001</v>
          </cell>
          <cell r="G4">
            <v>27603310.84</v>
          </cell>
          <cell r="H4">
            <v>27603310.84</v>
          </cell>
          <cell r="I4" t="str">
            <v>PESSOAL</v>
          </cell>
        </row>
        <row r="5">
          <cell r="A5" t="str">
            <v>311.12.000</v>
          </cell>
          <cell r="B5" t="str">
            <v>0197</v>
          </cell>
          <cell r="C5" t="str">
            <v>12</v>
          </cell>
          <cell r="D5">
            <v>0</v>
          </cell>
          <cell r="E5">
            <v>14171133.77</v>
          </cell>
          <cell r="F5">
            <v>673512.59</v>
          </cell>
          <cell r="G5">
            <v>13497621.18</v>
          </cell>
          <cell r="H5">
            <v>13497621.18</v>
          </cell>
          <cell r="I5" t="str">
            <v>SALARIOS E ADICIONAIS</v>
          </cell>
        </row>
        <row r="6">
          <cell r="A6" t="str">
            <v>311.13.000</v>
          </cell>
          <cell r="B6" t="str">
            <v>0197</v>
          </cell>
          <cell r="C6" t="str">
            <v>13</v>
          </cell>
          <cell r="D6">
            <v>0</v>
          </cell>
          <cell r="E6">
            <v>16435573.25</v>
          </cell>
          <cell r="F6">
            <v>6060144.21</v>
          </cell>
          <cell r="G6">
            <v>10375429.039999999</v>
          </cell>
          <cell r="H6">
            <v>10375429.039999999</v>
          </cell>
          <cell r="I6" t="str">
            <v>ENCARGOS SOCIAIS</v>
          </cell>
        </row>
        <row r="7">
          <cell r="A7" t="str">
            <v>311.14.000</v>
          </cell>
          <cell r="B7" t="str">
            <v>0197</v>
          </cell>
          <cell r="C7" t="str">
            <v>14</v>
          </cell>
          <cell r="D7">
            <v>0</v>
          </cell>
          <cell r="E7">
            <v>25931500.280000001</v>
          </cell>
          <cell r="F7">
            <v>22201239.66</v>
          </cell>
          <cell r="G7">
            <v>3730260.62</v>
          </cell>
          <cell r="H7">
            <v>3730260.62</v>
          </cell>
          <cell r="I7" t="str">
            <v>BENEFICIOS SOCIAIS</v>
          </cell>
        </row>
        <row r="8">
          <cell r="A8" t="str">
            <v>311.20.000</v>
          </cell>
          <cell r="B8" t="str">
            <v>0197</v>
          </cell>
          <cell r="C8" t="str">
            <v>20</v>
          </cell>
          <cell r="D8">
            <v>0</v>
          </cell>
          <cell r="E8">
            <v>6814465.8099999996</v>
          </cell>
          <cell r="F8">
            <v>1162678.8500000001</v>
          </cell>
          <cell r="G8">
            <v>5651786.96</v>
          </cell>
          <cell r="H8">
            <v>5651786.96</v>
          </cell>
          <cell r="I8" t="str">
            <v>MATERIAL</v>
          </cell>
        </row>
        <row r="9">
          <cell r="A9" t="str">
            <v>311.21.000</v>
          </cell>
          <cell r="B9" t="str">
            <v>0197</v>
          </cell>
          <cell r="C9" t="str">
            <v>21</v>
          </cell>
          <cell r="D9">
            <v>0</v>
          </cell>
          <cell r="E9">
            <v>5189688.1399999997</v>
          </cell>
          <cell r="F9">
            <v>1121546.98</v>
          </cell>
          <cell r="G9">
            <v>4068141.16</v>
          </cell>
          <cell r="H9">
            <v>4068141.16</v>
          </cell>
          <cell r="I9" t="str">
            <v>MATERIAL - PLANTA</v>
          </cell>
        </row>
        <row r="10">
          <cell r="A10" t="str">
            <v>311.22.000</v>
          </cell>
          <cell r="B10" t="str">
            <v>0197</v>
          </cell>
          <cell r="C10" t="str">
            <v>22</v>
          </cell>
          <cell r="D10">
            <v>0</v>
          </cell>
          <cell r="E10">
            <v>106110.43</v>
          </cell>
          <cell r="F10">
            <v>2150.16</v>
          </cell>
          <cell r="G10">
            <v>103960.27</v>
          </cell>
          <cell r="H10">
            <v>103960.27</v>
          </cell>
          <cell r="I10" t="str">
            <v>MATERIAL DE ESCRITORIO</v>
          </cell>
        </row>
        <row r="11">
          <cell r="A11" t="str">
            <v>311.23.000</v>
          </cell>
          <cell r="B11" t="str">
            <v>0197</v>
          </cell>
          <cell r="C11" t="str">
            <v>23</v>
          </cell>
          <cell r="D11">
            <v>0</v>
          </cell>
          <cell r="E11">
            <v>560887.59</v>
          </cell>
          <cell r="F11">
            <v>4.01</v>
          </cell>
          <cell r="G11">
            <v>560883.57999999996</v>
          </cell>
          <cell r="H11">
            <v>560883.57999999996</v>
          </cell>
          <cell r="I11" t="str">
            <v>MATERIAL DE MOTORES</v>
          </cell>
        </row>
        <row r="12">
          <cell r="A12" t="str">
            <v>311.23.100</v>
          </cell>
          <cell r="B12" t="str">
            <v>1289</v>
          </cell>
          <cell r="C12" t="str">
            <v>100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 t="str">
            <v>PECAS</v>
          </cell>
        </row>
        <row r="13">
          <cell r="A13" t="str">
            <v>311.23.200</v>
          </cell>
          <cell r="B13" t="str">
            <v>1289</v>
          </cell>
          <cell r="C13" t="str">
            <v>200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 t="str">
            <v>COMBUSTIVEIS</v>
          </cell>
        </row>
        <row r="14">
          <cell r="A14" t="str">
            <v>311.24.000</v>
          </cell>
          <cell r="B14" t="str">
            <v>0197</v>
          </cell>
          <cell r="C14" t="str">
            <v>24</v>
          </cell>
          <cell r="D14">
            <v>0</v>
          </cell>
          <cell r="E14">
            <v>61146.57</v>
          </cell>
          <cell r="F14">
            <v>3208.86</v>
          </cell>
          <cell r="G14">
            <v>57937.71</v>
          </cell>
          <cell r="H14">
            <v>57937.71</v>
          </cell>
          <cell r="I14" t="str">
            <v>MATERIAL DE PROCESSA/ DE DADOS</v>
          </cell>
        </row>
        <row r="15">
          <cell r="A15" t="str">
            <v>311.25.000</v>
          </cell>
          <cell r="B15" t="str">
            <v>1289</v>
          </cell>
          <cell r="C15" t="str">
            <v>25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 t="str">
            <v>FERRAMENTAS</v>
          </cell>
        </row>
        <row r="16">
          <cell r="A16" t="str">
            <v>311.26.000</v>
          </cell>
          <cell r="B16" t="str">
            <v>0489</v>
          </cell>
          <cell r="C16" t="str">
            <v>26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 t="str">
            <v>MATERIAL DE PREDIOS</v>
          </cell>
        </row>
        <row r="17">
          <cell r="A17" t="str">
            <v>311.29.000</v>
          </cell>
          <cell r="B17" t="str">
            <v>0197</v>
          </cell>
          <cell r="C17" t="str">
            <v>29</v>
          </cell>
          <cell r="D17">
            <v>0</v>
          </cell>
          <cell r="E17">
            <v>896633.08</v>
          </cell>
          <cell r="F17">
            <v>35768.839999999997</v>
          </cell>
          <cell r="G17">
            <v>860864.24</v>
          </cell>
          <cell r="H17">
            <v>860864.24</v>
          </cell>
          <cell r="I17" t="str">
            <v>OUTROS MATERIAIS</v>
          </cell>
        </row>
        <row r="18">
          <cell r="A18" t="str">
            <v>311.30.000</v>
          </cell>
          <cell r="B18" t="str">
            <v>0197</v>
          </cell>
          <cell r="C18" t="str">
            <v>30</v>
          </cell>
          <cell r="D18">
            <v>0</v>
          </cell>
          <cell r="E18">
            <v>28872298.239999998</v>
          </cell>
          <cell r="F18">
            <v>828663.09</v>
          </cell>
          <cell r="G18">
            <v>28043635.149999999</v>
          </cell>
          <cell r="H18">
            <v>28043635.149999999</v>
          </cell>
          <cell r="I18" t="str">
            <v>SERVICOS DE TERCEIROS</v>
          </cell>
        </row>
        <row r="19">
          <cell r="A19" t="str">
            <v>311.31.000</v>
          </cell>
          <cell r="B19" t="str">
            <v>0197</v>
          </cell>
          <cell r="C19" t="str">
            <v>31</v>
          </cell>
          <cell r="D19">
            <v>0</v>
          </cell>
          <cell r="E19">
            <v>70</v>
          </cell>
          <cell r="F19">
            <v>0</v>
          </cell>
          <cell r="G19">
            <v>70</v>
          </cell>
          <cell r="H19">
            <v>70</v>
          </cell>
          <cell r="I19" t="str">
            <v>TECNICO-ADMINISTRATIVOS</v>
          </cell>
        </row>
        <row r="20">
          <cell r="A20" t="str">
            <v>311.31.300</v>
          </cell>
          <cell r="B20" t="str">
            <v>1196</v>
          </cell>
          <cell r="C20" t="str">
            <v>300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 t="str">
            <v>PROCESSAMENTO DE DADOS</v>
          </cell>
        </row>
        <row r="21">
          <cell r="A21" t="str">
            <v>311.31.900</v>
          </cell>
          <cell r="B21" t="str">
            <v>0197</v>
          </cell>
          <cell r="C21" t="str">
            <v>900</v>
          </cell>
          <cell r="D21">
            <v>0</v>
          </cell>
          <cell r="E21">
            <v>70</v>
          </cell>
          <cell r="F21">
            <v>0</v>
          </cell>
          <cell r="G21">
            <v>70</v>
          </cell>
          <cell r="H21">
            <v>70</v>
          </cell>
          <cell r="I21" t="str">
            <v>OUTROS SERVICOS TECNICOS ADMINISTRATIVOS</v>
          </cell>
        </row>
        <row r="22">
          <cell r="A22" t="str">
            <v>311.34.000</v>
          </cell>
          <cell r="B22" t="str">
            <v>0197</v>
          </cell>
          <cell r="C22" t="str">
            <v>34</v>
          </cell>
          <cell r="D22">
            <v>0</v>
          </cell>
          <cell r="E22">
            <v>15778.67</v>
          </cell>
          <cell r="F22">
            <v>924.51</v>
          </cell>
          <cell r="G22">
            <v>14854.16</v>
          </cell>
          <cell r="H22">
            <v>14854.16</v>
          </cell>
          <cell r="I22" t="str">
            <v>CINE-FOTOGRAFICOS E REPROGRAFICOS</v>
          </cell>
        </row>
        <row r="23">
          <cell r="A23" t="str">
            <v>311.34.100</v>
          </cell>
          <cell r="B23" t="str">
            <v>0197</v>
          </cell>
          <cell r="C23" t="str">
            <v>100</v>
          </cell>
          <cell r="D23">
            <v>0</v>
          </cell>
          <cell r="E23">
            <v>1588.34</v>
          </cell>
          <cell r="F23">
            <v>904.37</v>
          </cell>
          <cell r="G23">
            <v>683.97</v>
          </cell>
          <cell r="H23">
            <v>683.97</v>
          </cell>
          <cell r="I23" t="str">
            <v>PRODUCAO CINE-FOTOGRAFICA</v>
          </cell>
        </row>
        <row r="24">
          <cell r="A24" t="str">
            <v>311.34.300</v>
          </cell>
          <cell r="B24" t="str">
            <v>0197</v>
          </cell>
          <cell r="C24" t="str">
            <v>300</v>
          </cell>
          <cell r="D24">
            <v>0</v>
          </cell>
          <cell r="E24">
            <v>8290.4699999999993</v>
          </cell>
          <cell r="F24">
            <v>0</v>
          </cell>
          <cell r="G24">
            <v>8290.4699999999993</v>
          </cell>
          <cell r="H24">
            <v>8290.4699999999993</v>
          </cell>
          <cell r="I24" t="str">
            <v>PRODUCAO DE COPIAS</v>
          </cell>
        </row>
        <row r="25">
          <cell r="A25" t="str">
            <v>311.34.400</v>
          </cell>
          <cell r="B25" t="str">
            <v>0197</v>
          </cell>
          <cell r="C25" t="str">
            <v>400</v>
          </cell>
          <cell r="D25">
            <v>0</v>
          </cell>
          <cell r="E25">
            <v>5879.72</v>
          </cell>
          <cell r="F25">
            <v>0</v>
          </cell>
          <cell r="G25">
            <v>5879.72</v>
          </cell>
          <cell r="H25">
            <v>5879.72</v>
          </cell>
          <cell r="I25" t="str">
            <v>ARTES GRAFICAS</v>
          </cell>
        </row>
        <row r="26">
          <cell r="A26" t="str">
            <v>311.34.500</v>
          </cell>
          <cell r="B26" t="str">
            <v>0197</v>
          </cell>
          <cell r="C26" t="str">
            <v>500</v>
          </cell>
          <cell r="D26">
            <v>0</v>
          </cell>
          <cell r="E26">
            <v>20.14</v>
          </cell>
          <cell r="F26">
            <v>20.14</v>
          </cell>
          <cell r="G26">
            <v>0</v>
          </cell>
          <cell r="H26">
            <v>0</v>
          </cell>
          <cell r="I26" t="str">
            <v>GRAVACAO PARA SERVICOS DE TELECOMUNICACOES</v>
          </cell>
        </row>
        <row r="27">
          <cell r="A27" t="str">
            <v>311.35.000</v>
          </cell>
          <cell r="B27" t="str">
            <v>0197</v>
          </cell>
          <cell r="C27" t="str">
            <v>35</v>
          </cell>
          <cell r="D27">
            <v>0</v>
          </cell>
          <cell r="E27">
            <v>763062.26</v>
          </cell>
          <cell r="F27">
            <v>78720.39</v>
          </cell>
          <cell r="G27">
            <v>684341.87</v>
          </cell>
          <cell r="H27">
            <v>684341.87</v>
          </cell>
          <cell r="I27" t="str">
            <v>TRANSPORTE E COMUNICACOES</v>
          </cell>
        </row>
        <row r="28">
          <cell r="A28" t="str">
            <v>311.35.100</v>
          </cell>
          <cell r="B28" t="str">
            <v>0197</v>
          </cell>
          <cell r="C28" t="str">
            <v>100</v>
          </cell>
          <cell r="D28">
            <v>0</v>
          </cell>
          <cell r="E28">
            <v>237392.14</v>
          </cell>
          <cell r="F28">
            <v>70393.440000000002</v>
          </cell>
          <cell r="G28">
            <v>166998.70000000001</v>
          </cell>
          <cell r="H28">
            <v>166998.70000000001</v>
          </cell>
          <cell r="I28" t="str">
            <v>TRANSPORTE DE PESSOAL</v>
          </cell>
        </row>
        <row r="29">
          <cell r="A29" t="str">
            <v>311.35.110</v>
          </cell>
          <cell r="B29" t="str">
            <v>0197</v>
          </cell>
          <cell r="C29" t="str">
            <v>110</v>
          </cell>
          <cell r="D29">
            <v>0</v>
          </cell>
          <cell r="E29">
            <v>26493.06</v>
          </cell>
          <cell r="F29">
            <v>0</v>
          </cell>
          <cell r="G29">
            <v>26493.06</v>
          </cell>
          <cell r="H29">
            <v>26493.06</v>
          </cell>
          <cell r="I29" t="str">
            <v>TRANSPORTE DE PESSOAL VIAGEM</v>
          </cell>
        </row>
        <row r="30">
          <cell r="A30" t="str">
            <v>311.35.120</v>
          </cell>
          <cell r="B30" t="str">
            <v>0197</v>
          </cell>
          <cell r="C30" t="str">
            <v>120</v>
          </cell>
          <cell r="D30">
            <v>0</v>
          </cell>
          <cell r="E30">
            <v>161629.48000000001</v>
          </cell>
          <cell r="F30">
            <v>70393.440000000002</v>
          </cell>
          <cell r="G30">
            <v>91236.04</v>
          </cell>
          <cell r="H30">
            <v>91236.04</v>
          </cell>
          <cell r="I30" t="str">
            <v>TRANSPORTE DE PESSOAL VALE-TRANSPORTE</v>
          </cell>
        </row>
        <row r="31">
          <cell r="A31" t="str">
            <v>311.35.190</v>
          </cell>
          <cell r="B31" t="str">
            <v>0197</v>
          </cell>
          <cell r="C31" t="str">
            <v>190</v>
          </cell>
          <cell r="D31">
            <v>0</v>
          </cell>
          <cell r="E31">
            <v>49269.599999999999</v>
          </cell>
          <cell r="F31">
            <v>0</v>
          </cell>
          <cell r="G31">
            <v>49269.599999999999</v>
          </cell>
          <cell r="H31">
            <v>49269.599999999999</v>
          </cell>
          <cell r="I31" t="str">
            <v>TRANSPORTE DE PESSOAL OUTROS</v>
          </cell>
        </row>
        <row r="32">
          <cell r="A32" t="str">
            <v>311.35.200</v>
          </cell>
          <cell r="B32" t="str">
            <v>0197</v>
          </cell>
          <cell r="C32" t="str">
            <v>200</v>
          </cell>
          <cell r="D32">
            <v>0</v>
          </cell>
          <cell r="E32">
            <v>488521.12</v>
          </cell>
          <cell r="F32">
            <v>6985.15</v>
          </cell>
          <cell r="G32">
            <v>481535.97</v>
          </cell>
          <cell r="H32">
            <v>481535.97</v>
          </cell>
          <cell r="I32" t="str">
            <v>TRANSPORTE DE VOLUMES</v>
          </cell>
        </row>
        <row r="33">
          <cell r="A33" t="str">
            <v>311.35.210</v>
          </cell>
          <cell r="B33" t="str">
            <v>0197</v>
          </cell>
          <cell r="C33" t="str">
            <v>210</v>
          </cell>
          <cell r="D33">
            <v>0</v>
          </cell>
          <cell r="E33">
            <v>383964.09</v>
          </cell>
          <cell r="F33">
            <v>1192.8800000000001</v>
          </cell>
          <cell r="G33">
            <v>382771.21</v>
          </cell>
          <cell r="H33">
            <v>382771.21</v>
          </cell>
          <cell r="I33" t="str">
            <v>TRANSPORTE DE DOCUMENTOS</v>
          </cell>
        </row>
        <row r="34">
          <cell r="A34" t="str">
            <v>311.35.220</v>
          </cell>
          <cell r="B34" t="str">
            <v>0197</v>
          </cell>
          <cell r="C34" t="str">
            <v>220</v>
          </cell>
          <cell r="D34">
            <v>0</v>
          </cell>
          <cell r="E34">
            <v>104557.03</v>
          </cell>
          <cell r="F34">
            <v>5792.27</v>
          </cell>
          <cell r="G34">
            <v>98764.76</v>
          </cell>
          <cell r="H34">
            <v>98764.76</v>
          </cell>
          <cell r="I34" t="str">
            <v>TRANSPORTE DE CARGAS</v>
          </cell>
        </row>
        <row r="35">
          <cell r="A35" t="str">
            <v>311.35.300</v>
          </cell>
          <cell r="B35" t="str">
            <v>0197</v>
          </cell>
          <cell r="C35" t="str">
            <v>300</v>
          </cell>
          <cell r="D35">
            <v>0</v>
          </cell>
          <cell r="E35">
            <v>37149</v>
          </cell>
          <cell r="F35">
            <v>1341.8</v>
          </cell>
          <cell r="G35">
            <v>35807.199999999997</v>
          </cell>
          <cell r="H35">
            <v>35807.199999999997</v>
          </cell>
          <cell r="I35" t="str">
            <v>TELECOMUNICACOES</v>
          </cell>
        </row>
        <row r="36">
          <cell r="A36" t="str">
            <v>311.35.310</v>
          </cell>
          <cell r="B36" t="str">
            <v>0197</v>
          </cell>
          <cell r="C36" t="str">
            <v>310</v>
          </cell>
          <cell r="D36">
            <v>0</v>
          </cell>
          <cell r="E36">
            <v>6008.94</v>
          </cell>
          <cell r="F36">
            <v>0</v>
          </cell>
          <cell r="G36">
            <v>6008.94</v>
          </cell>
          <cell r="H36">
            <v>6008.94</v>
          </cell>
          <cell r="I36" t="str">
            <v>TELEFONIA</v>
          </cell>
        </row>
        <row r="37">
          <cell r="A37" t="str">
            <v>311.35.320</v>
          </cell>
          <cell r="B37" t="str">
            <v>0197</v>
          </cell>
          <cell r="C37" t="str">
            <v>320</v>
          </cell>
          <cell r="D37">
            <v>0</v>
          </cell>
          <cell r="E37">
            <v>411.71</v>
          </cell>
          <cell r="F37">
            <v>134.4</v>
          </cell>
          <cell r="G37">
            <v>277.31</v>
          </cell>
          <cell r="H37">
            <v>277.31</v>
          </cell>
          <cell r="I37" t="str">
            <v>TELEX</v>
          </cell>
        </row>
        <row r="38">
          <cell r="A38" t="str">
            <v>311.35.340</v>
          </cell>
          <cell r="B38" t="str">
            <v>0197</v>
          </cell>
          <cell r="C38" t="str">
            <v>340</v>
          </cell>
          <cell r="D38">
            <v>0</v>
          </cell>
          <cell r="E38">
            <v>24500.58</v>
          </cell>
          <cell r="F38">
            <v>0</v>
          </cell>
          <cell r="G38">
            <v>24500.58</v>
          </cell>
          <cell r="H38">
            <v>24500.58</v>
          </cell>
          <cell r="I38" t="str">
            <v>DADOS</v>
          </cell>
        </row>
        <row r="39">
          <cell r="A39" t="str">
            <v>311.35.350</v>
          </cell>
          <cell r="B39" t="str">
            <v>1290</v>
          </cell>
          <cell r="C39" t="str">
            <v>350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 t="str">
            <v>VIDEOTEXTO</v>
          </cell>
        </row>
        <row r="40">
          <cell r="A40" t="str">
            <v>311.35.360</v>
          </cell>
          <cell r="B40" t="str">
            <v>0197</v>
          </cell>
          <cell r="C40" t="str">
            <v>360</v>
          </cell>
          <cell r="D40">
            <v>0</v>
          </cell>
          <cell r="E40">
            <v>6227.77</v>
          </cell>
          <cell r="F40">
            <v>1207.4000000000001</v>
          </cell>
          <cell r="G40">
            <v>5020.37</v>
          </cell>
          <cell r="H40">
            <v>5020.37</v>
          </cell>
          <cell r="I40" t="str">
            <v>SERVICO MOVEL CELULAR</v>
          </cell>
        </row>
        <row r="41">
          <cell r="A41" t="str">
            <v>311.36.000</v>
          </cell>
          <cell r="B41" t="str">
            <v>0197</v>
          </cell>
          <cell r="C41" t="str">
            <v>36</v>
          </cell>
          <cell r="D41">
            <v>0</v>
          </cell>
          <cell r="E41">
            <v>14156021.41</v>
          </cell>
          <cell r="F41">
            <v>486481.88</v>
          </cell>
          <cell r="G41">
            <v>13669539.529999999</v>
          </cell>
          <cell r="H41">
            <v>13669539.529999999</v>
          </cell>
          <cell r="I41" t="str">
            <v>TECNICO-OPERACIONAIS - PLANTA</v>
          </cell>
        </row>
        <row r="42">
          <cell r="A42" t="str">
            <v>311.36.100</v>
          </cell>
          <cell r="B42" t="str">
            <v>0489</v>
          </cell>
          <cell r="C42" t="str">
            <v>100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 t="str">
            <v>MANUTENCAO DA PLANTA</v>
          </cell>
        </row>
        <row r="43">
          <cell r="A43" t="str">
            <v>311.36.200</v>
          </cell>
          <cell r="B43" t="str">
            <v>1289</v>
          </cell>
          <cell r="C43" t="str">
            <v>200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 t="str">
            <v>MANUTENCAO BENS APOIO</v>
          </cell>
        </row>
        <row r="44">
          <cell r="A44" t="str">
            <v>311.36.210</v>
          </cell>
          <cell r="B44" t="str">
            <v>1288</v>
          </cell>
          <cell r="C44" t="str">
            <v>210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 t="str">
            <v>LIMPEZA  E  CONSERVACAO DE IMOVEIS SERVICOS R</v>
          </cell>
        </row>
        <row r="45">
          <cell r="A45" t="str">
            <v>311.36.290</v>
          </cell>
          <cell r="B45" t="str">
            <v>1289</v>
          </cell>
          <cell r="C45" t="str">
            <v>290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 t="str">
            <v>OUTRAS MANUTENCOES</v>
          </cell>
        </row>
        <row r="46">
          <cell r="A46" t="str">
            <v>311.38.000</v>
          </cell>
          <cell r="B46" t="str">
            <v>0197</v>
          </cell>
          <cell r="C46" t="str">
            <v>38</v>
          </cell>
          <cell r="D46">
            <v>0</v>
          </cell>
          <cell r="E46">
            <v>2187938.37</v>
          </cell>
          <cell r="F46">
            <v>76754.09</v>
          </cell>
          <cell r="G46">
            <v>2111184.2799999998</v>
          </cell>
          <cell r="H46">
            <v>2111184.2799999998</v>
          </cell>
          <cell r="I46" t="str">
            <v>DESPESAS INTER-REDES</v>
          </cell>
        </row>
        <row r="47">
          <cell r="A47" t="str">
            <v>311.38.100</v>
          </cell>
          <cell r="B47" t="str">
            <v>0197</v>
          </cell>
          <cell r="C47" t="str">
            <v>100</v>
          </cell>
          <cell r="D47">
            <v>0</v>
          </cell>
          <cell r="E47">
            <v>2187938.37</v>
          </cell>
          <cell r="F47">
            <v>76754.09</v>
          </cell>
          <cell r="G47">
            <v>2111184.2799999998</v>
          </cell>
          <cell r="H47">
            <v>2111184.2799999998</v>
          </cell>
          <cell r="I47" t="str">
            <v>TARIFAS DE USO</v>
          </cell>
        </row>
        <row r="48">
          <cell r="A48" t="str">
            <v>311.38.110</v>
          </cell>
          <cell r="B48" t="str">
            <v>0197</v>
          </cell>
          <cell r="C48" t="str">
            <v>110</v>
          </cell>
          <cell r="D48">
            <v>0</v>
          </cell>
          <cell r="E48">
            <v>1468089.21</v>
          </cell>
          <cell r="F48">
            <v>0</v>
          </cell>
          <cell r="G48">
            <v>1468089.21</v>
          </cell>
          <cell r="H48">
            <v>1468089.21</v>
          </cell>
          <cell r="I48" t="str">
            <v>USO REDE MOVEL</v>
          </cell>
        </row>
        <row r="49">
          <cell r="A49" t="str">
            <v>311.38.120</v>
          </cell>
          <cell r="B49" t="str">
            <v>0197</v>
          </cell>
          <cell r="C49" t="str">
            <v>120</v>
          </cell>
          <cell r="D49">
            <v>0</v>
          </cell>
          <cell r="E49">
            <v>150620.56</v>
          </cell>
          <cell r="F49">
            <v>76754.09</v>
          </cell>
          <cell r="G49">
            <v>73866.47</v>
          </cell>
          <cell r="H49">
            <v>73866.47</v>
          </cell>
          <cell r="I49" t="str">
            <v>USO REDE IU DE CONCESSIONARIA</v>
          </cell>
        </row>
        <row r="50">
          <cell r="A50" t="str">
            <v>311.38.130</v>
          </cell>
          <cell r="B50" t="str">
            <v>0197</v>
          </cell>
          <cell r="C50" t="str">
            <v>130</v>
          </cell>
          <cell r="D50">
            <v>0</v>
          </cell>
          <cell r="E50">
            <v>569228.6</v>
          </cell>
          <cell r="F50">
            <v>0</v>
          </cell>
          <cell r="G50">
            <v>569228.6</v>
          </cell>
          <cell r="H50">
            <v>569228.6</v>
          </cell>
          <cell r="I50" t="str">
            <v>USO REDE IU DA EMBRATEL</v>
          </cell>
        </row>
        <row r="51">
          <cell r="A51" t="str">
            <v>311.39.000</v>
          </cell>
          <cell r="B51" t="str">
            <v>0197</v>
          </cell>
          <cell r="C51" t="str">
            <v>39</v>
          </cell>
          <cell r="D51">
            <v>0</v>
          </cell>
          <cell r="E51">
            <v>11749427.529999999</v>
          </cell>
          <cell r="F51">
            <v>185782.22</v>
          </cell>
          <cell r="G51">
            <v>11563645.310000001</v>
          </cell>
          <cell r="H51">
            <v>11563645.310000001</v>
          </cell>
          <cell r="I51" t="str">
            <v>OUTROS SERVICOS DE TERCEIROS</v>
          </cell>
        </row>
        <row r="52">
          <cell r="A52" t="str">
            <v>311.39.100</v>
          </cell>
          <cell r="B52" t="str">
            <v>0197</v>
          </cell>
          <cell r="C52" t="str">
            <v>100</v>
          </cell>
          <cell r="D52">
            <v>0</v>
          </cell>
          <cell r="E52">
            <v>1243847.32</v>
          </cell>
          <cell r="F52">
            <v>0</v>
          </cell>
          <cell r="G52">
            <v>1243847.32</v>
          </cell>
          <cell r="H52">
            <v>1243847.32</v>
          </cell>
          <cell r="I52" t="str">
            <v>SAUDE</v>
          </cell>
        </row>
        <row r="53">
          <cell r="A53" t="str">
            <v>311.39.200</v>
          </cell>
          <cell r="B53" t="str">
            <v>0197</v>
          </cell>
          <cell r="C53" t="str">
            <v>200</v>
          </cell>
          <cell r="D53">
            <v>0</v>
          </cell>
          <cell r="E53">
            <v>2443112.4900000002</v>
          </cell>
          <cell r="F53">
            <v>54534.27</v>
          </cell>
          <cell r="G53">
            <v>2388578.2200000002</v>
          </cell>
          <cell r="H53">
            <v>2388578.2200000002</v>
          </cell>
          <cell r="I53" t="str">
            <v>ALIMENTACAO</v>
          </cell>
        </row>
        <row r="54">
          <cell r="A54" t="str">
            <v>311.39.210</v>
          </cell>
          <cell r="B54" t="str">
            <v>0197</v>
          </cell>
          <cell r="C54" t="str">
            <v>210</v>
          </cell>
          <cell r="D54">
            <v>0</v>
          </cell>
          <cell r="E54">
            <v>63072.3</v>
          </cell>
          <cell r="F54">
            <v>430</v>
          </cell>
          <cell r="G54">
            <v>62642.3</v>
          </cell>
          <cell r="H54">
            <v>62642.3</v>
          </cell>
          <cell r="I54" t="str">
            <v>ALIMENTACAO VIAGEM</v>
          </cell>
        </row>
        <row r="55">
          <cell r="A55" t="str">
            <v>311.39.220</v>
          </cell>
          <cell r="B55" t="str">
            <v>0197</v>
          </cell>
          <cell r="C55" t="str">
            <v>220</v>
          </cell>
          <cell r="D55">
            <v>0</v>
          </cell>
          <cell r="E55">
            <v>1980444.63</v>
          </cell>
          <cell r="F55">
            <v>53720.01</v>
          </cell>
          <cell r="G55">
            <v>1926724.62</v>
          </cell>
          <cell r="H55">
            <v>1926724.62</v>
          </cell>
          <cell r="I55" t="str">
            <v>ALIMENTACAO PAT</v>
          </cell>
        </row>
        <row r="56">
          <cell r="A56" t="str">
            <v>311.39.290</v>
          </cell>
          <cell r="B56" t="str">
            <v>0197</v>
          </cell>
          <cell r="C56" t="str">
            <v>290</v>
          </cell>
          <cell r="D56">
            <v>0</v>
          </cell>
          <cell r="E56">
            <v>399595.56</v>
          </cell>
          <cell r="F56">
            <v>384.26</v>
          </cell>
          <cell r="G56">
            <v>399211.3</v>
          </cell>
          <cell r="H56">
            <v>399211.3</v>
          </cell>
          <cell r="I56" t="str">
            <v>ALIMENTACAO OUTROS</v>
          </cell>
        </row>
        <row r="57">
          <cell r="A57" t="str">
            <v>311.39.300</v>
          </cell>
          <cell r="B57" t="str">
            <v>0197</v>
          </cell>
          <cell r="C57" t="str">
            <v>300</v>
          </cell>
          <cell r="D57">
            <v>0</v>
          </cell>
          <cell r="E57">
            <v>11180.87</v>
          </cell>
          <cell r="F57">
            <v>0.02</v>
          </cell>
          <cell r="G57">
            <v>11180.85</v>
          </cell>
          <cell r="H57">
            <v>11180.85</v>
          </cell>
          <cell r="I57" t="str">
            <v>HOSPEDAGEM</v>
          </cell>
        </row>
        <row r="58">
          <cell r="A58" t="str">
            <v>311.39.400</v>
          </cell>
          <cell r="B58" t="str">
            <v>0197</v>
          </cell>
          <cell r="C58" t="str">
            <v>400</v>
          </cell>
          <cell r="D58">
            <v>0</v>
          </cell>
          <cell r="E58">
            <v>629749.57999999996</v>
          </cell>
          <cell r="F58">
            <v>269.89999999999998</v>
          </cell>
          <cell r="G58">
            <v>629479.68000000005</v>
          </cell>
          <cell r="H58">
            <v>629479.68000000005</v>
          </cell>
          <cell r="I58" t="str">
            <v>DIARIAS</v>
          </cell>
        </row>
        <row r="59">
          <cell r="A59" t="str">
            <v>311.39.500</v>
          </cell>
          <cell r="B59" t="str">
            <v>0197</v>
          </cell>
          <cell r="C59" t="str">
            <v>500</v>
          </cell>
          <cell r="D59">
            <v>0</v>
          </cell>
          <cell r="E59">
            <v>2332386.9500000002</v>
          </cell>
          <cell r="F59">
            <v>19797.419999999998</v>
          </cell>
          <cell r="G59">
            <v>2312589.5299999998</v>
          </cell>
          <cell r="H59">
            <v>2312589.5299999998</v>
          </cell>
          <cell r="I59" t="str">
            <v>ENERGIA AGUA E ESGOTO E GAS</v>
          </cell>
        </row>
        <row r="60">
          <cell r="A60" t="str">
            <v>311.39.510</v>
          </cell>
          <cell r="B60" t="str">
            <v>0197</v>
          </cell>
          <cell r="C60" t="str">
            <v>510</v>
          </cell>
          <cell r="D60">
            <v>0</v>
          </cell>
          <cell r="E60">
            <v>1781062.65</v>
          </cell>
          <cell r="F60">
            <v>16787.830000000002</v>
          </cell>
          <cell r="G60">
            <v>1764274.82</v>
          </cell>
          <cell r="H60">
            <v>1764274.82</v>
          </cell>
          <cell r="I60" t="str">
            <v>ENERGIA ELETRICA</v>
          </cell>
        </row>
        <row r="61">
          <cell r="A61" t="str">
            <v>311.39.520</v>
          </cell>
          <cell r="B61" t="str">
            <v>0197</v>
          </cell>
          <cell r="C61" t="str">
            <v>520</v>
          </cell>
          <cell r="D61">
            <v>0</v>
          </cell>
          <cell r="E61">
            <v>551227</v>
          </cell>
          <cell r="F61">
            <v>3009.59</v>
          </cell>
          <cell r="G61">
            <v>548217.41</v>
          </cell>
          <cell r="H61">
            <v>548217.41</v>
          </cell>
          <cell r="I61" t="str">
            <v>AGUA E ESGOTO</v>
          </cell>
        </row>
        <row r="62">
          <cell r="A62" t="str">
            <v>311.39.530</v>
          </cell>
          <cell r="B62" t="str">
            <v>0197</v>
          </cell>
          <cell r="C62" t="str">
            <v>530</v>
          </cell>
          <cell r="D62">
            <v>0</v>
          </cell>
          <cell r="E62">
            <v>97.3</v>
          </cell>
          <cell r="F62">
            <v>0</v>
          </cell>
          <cell r="G62">
            <v>97.3</v>
          </cell>
          <cell r="H62">
            <v>97.3</v>
          </cell>
          <cell r="I62" t="str">
            <v>GAS ENCANADO</v>
          </cell>
        </row>
        <row r="63">
          <cell r="A63" t="str">
            <v>311.39.600</v>
          </cell>
          <cell r="B63" t="str">
            <v>0197</v>
          </cell>
          <cell r="C63" t="str">
            <v>600</v>
          </cell>
          <cell r="D63">
            <v>0</v>
          </cell>
          <cell r="E63">
            <v>1982153.02</v>
          </cell>
          <cell r="F63">
            <v>73337.81</v>
          </cell>
          <cell r="G63">
            <v>1908815.21</v>
          </cell>
          <cell r="H63">
            <v>1908815.21</v>
          </cell>
          <cell r="I63" t="str">
            <v>SERVICOS REGULARES</v>
          </cell>
        </row>
        <row r="64">
          <cell r="A64" t="str">
            <v>311.39.620</v>
          </cell>
          <cell r="B64" t="str">
            <v>0197</v>
          </cell>
          <cell r="C64" t="str">
            <v>620</v>
          </cell>
          <cell r="D64">
            <v>0</v>
          </cell>
          <cell r="E64">
            <v>902746.83</v>
          </cell>
          <cell r="F64">
            <v>13537.89</v>
          </cell>
          <cell r="G64">
            <v>889208.94</v>
          </cell>
          <cell r="H64">
            <v>889208.94</v>
          </cell>
          <cell r="I64" t="str">
            <v>LIMPEZA DE IMOVEIS</v>
          </cell>
        </row>
        <row r="65">
          <cell r="A65" t="str">
            <v>311.39.690</v>
          </cell>
          <cell r="B65" t="str">
            <v>0197</v>
          </cell>
          <cell r="C65" t="str">
            <v>690</v>
          </cell>
          <cell r="D65">
            <v>0</v>
          </cell>
          <cell r="E65">
            <v>1079406.19</v>
          </cell>
          <cell r="F65">
            <v>59799.92</v>
          </cell>
          <cell r="G65">
            <v>1019606.27</v>
          </cell>
          <cell r="H65">
            <v>1019606.27</v>
          </cell>
          <cell r="I65" t="str">
            <v>OUTROS SERVICOS REGULARES</v>
          </cell>
        </row>
        <row r="66">
          <cell r="A66" t="str">
            <v>311.39.700</v>
          </cell>
          <cell r="B66" t="str">
            <v>0197</v>
          </cell>
          <cell r="C66" t="str">
            <v>700</v>
          </cell>
          <cell r="D66">
            <v>0</v>
          </cell>
          <cell r="E66">
            <v>245547.79</v>
          </cell>
          <cell r="F66">
            <v>11490.54</v>
          </cell>
          <cell r="G66">
            <v>234057.25</v>
          </cell>
          <cell r="H66">
            <v>234057.25</v>
          </cell>
          <cell r="I66" t="str">
            <v>MAO-DE-OBRA TEMPORARIA</v>
          </cell>
        </row>
        <row r="67">
          <cell r="A67" t="str">
            <v>311.39.900</v>
          </cell>
          <cell r="B67" t="str">
            <v>0197</v>
          </cell>
          <cell r="C67" t="str">
            <v>900</v>
          </cell>
          <cell r="D67">
            <v>0</v>
          </cell>
          <cell r="E67">
            <v>2861449.51</v>
          </cell>
          <cell r="F67">
            <v>26352.26</v>
          </cell>
          <cell r="G67">
            <v>2835097.25</v>
          </cell>
          <cell r="H67">
            <v>2835097.25</v>
          </cell>
          <cell r="I67" t="str">
            <v>OUTROS</v>
          </cell>
        </row>
        <row r="68">
          <cell r="A68" t="str">
            <v>311.39.910</v>
          </cell>
          <cell r="B68" t="str">
            <v>0197</v>
          </cell>
          <cell r="C68" t="str">
            <v>910</v>
          </cell>
          <cell r="D68">
            <v>0</v>
          </cell>
          <cell r="E68">
            <v>232372.74</v>
          </cell>
          <cell r="F68">
            <v>26352.26</v>
          </cell>
          <cell r="G68">
            <v>206020.48000000001</v>
          </cell>
          <cell r="H68">
            <v>206020.48000000001</v>
          </cell>
          <cell r="I68" t="str">
            <v>SERVICOS DE TERCEIROS - OUTROS</v>
          </cell>
        </row>
        <row r="69">
          <cell r="A69" t="str">
            <v>311.39.990</v>
          </cell>
          <cell r="B69" t="str">
            <v>0197</v>
          </cell>
          <cell r="C69" t="str">
            <v>990</v>
          </cell>
          <cell r="D69">
            <v>0</v>
          </cell>
          <cell r="E69">
            <v>2629076.77</v>
          </cell>
          <cell r="F69">
            <v>0</v>
          </cell>
          <cell r="G69">
            <v>2629076.77</v>
          </cell>
          <cell r="H69">
            <v>2629076.77</v>
          </cell>
          <cell r="I69" t="str">
            <v>TARIFAS DE USO</v>
          </cell>
        </row>
        <row r="70">
          <cell r="A70" t="str">
            <v>311.39.991</v>
          </cell>
          <cell r="B70" t="str">
            <v>0197</v>
          </cell>
          <cell r="C70" t="str">
            <v>991</v>
          </cell>
          <cell r="D70">
            <v>0</v>
          </cell>
          <cell r="E70">
            <v>367785.49</v>
          </cell>
          <cell r="F70">
            <v>0</v>
          </cell>
          <cell r="G70">
            <v>367785.49</v>
          </cell>
          <cell r="H70">
            <v>367785.49</v>
          </cell>
          <cell r="I70" t="str">
            <v>USO DA REDE MOVEL</v>
          </cell>
        </row>
        <row r="71">
          <cell r="A71" t="str">
            <v>311.39.992</v>
          </cell>
          <cell r="B71" t="str">
            <v>0197</v>
          </cell>
          <cell r="C71" t="str">
            <v>992</v>
          </cell>
          <cell r="D71">
            <v>0</v>
          </cell>
          <cell r="E71">
            <v>418579.87</v>
          </cell>
          <cell r="F71">
            <v>0</v>
          </cell>
          <cell r="G71">
            <v>418579.87</v>
          </cell>
          <cell r="H71">
            <v>418579.87</v>
          </cell>
          <cell r="I71" t="str">
            <v>USO REDE LC PELA PERMISSIONARIA</v>
          </cell>
        </row>
        <row r="72">
          <cell r="A72" t="str">
            <v>311.39.993</v>
          </cell>
          <cell r="B72" t="str">
            <v>0197</v>
          </cell>
          <cell r="C72" t="str">
            <v>993</v>
          </cell>
          <cell r="D72">
            <v>0</v>
          </cell>
          <cell r="E72">
            <v>421750.25</v>
          </cell>
          <cell r="F72">
            <v>0</v>
          </cell>
          <cell r="G72">
            <v>421750.25</v>
          </cell>
          <cell r="H72">
            <v>421750.25</v>
          </cell>
          <cell r="I72" t="str">
            <v>REDE IU DE CONCESSIONARIA</v>
          </cell>
        </row>
        <row r="73">
          <cell r="A73" t="str">
            <v>311.39.994</v>
          </cell>
          <cell r="B73" t="str">
            <v>0197</v>
          </cell>
          <cell r="C73" t="str">
            <v>994</v>
          </cell>
          <cell r="D73">
            <v>0</v>
          </cell>
          <cell r="E73">
            <v>525108.19999999995</v>
          </cell>
          <cell r="F73">
            <v>0</v>
          </cell>
          <cell r="G73">
            <v>525108.19999999995</v>
          </cell>
          <cell r="H73">
            <v>525108.19999999995</v>
          </cell>
          <cell r="I73" t="str">
            <v>REDE IU DA EMBRATEL</v>
          </cell>
        </row>
        <row r="74">
          <cell r="A74" t="str">
            <v>311.39.995</v>
          </cell>
          <cell r="B74" t="str">
            <v>0197</v>
          </cell>
          <cell r="C74" t="str">
            <v>995</v>
          </cell>
          <cell r="D74">
            <v>0</v>
          </cell>
          <cell r="E74">
            <v>895852.96</v>
          </cell>
          <cell r="F74">
            <v>0</v>
          </cell>
          <cell r="G74">
            <v>895852.96</v>
          </cell>
          <cell r="H74">
            <v>895852.96</v>
          </cell>
          <cell r="I74" t="str">
            <v>REDE INTERNACIONAL</v>
          </cell>
        </row>
        <row r="75">
          <cell r="A75" t="str">
            <v>311.40.000</v>
          </cell>
          <cell r="B75" t="str">
            <v>0197</v>
          </cell>
          <cell r="C75" t="str">
            <v>40</v>
          </cell>
          <cell r="D75">
            <v>0</v>
          </cell>
          <cell r="E75">
            <v>1761528.87</v>
          </cell>
          <cell r="F75">
            <v>89532.59</v>
          </cell>
          <cell r="G75">
            <v>1671996.28</v>
          </cell>
          <cell r="H75">
            <v>1671996.28</v>
          </cell>
          <cell r="I75" t="str">
            <v>ALUGUEL, ARRENDAMENTO E SEGURO</v>
          </cell>
        </row>
        <row r="76">
          <cell r="A76" t="str">
            <v>311.41.000</v>
          </cell>
          <cell r="B76" t="str">
            <v>0197</v>
          </cell>
          <cell r="C76" t="str">
            <v>41</v>
          </cell>
          <cell r="D76">
            <v>0</v>
          </cell>
          <cell r="E76">
            <v>1642765.71</v>
          </cell>
          <cell r="F76">
            <v>89532.57</v>
          </cell>
          <cell r="G76">
            <v>1553233.14</v>
          </cell>
          <cell r="H76">
            <v>1553233.14</v>
          </cell>
          <cell r="I76" t="str">
            <v>ALUGUEL</v>
          </cell>
        </row>
        <row r="77">
          <cell r="A77" t="str">
            <v>311.41.100</v>
          </cell>
          <cell r="B77" t="str">
            <v>1288</v>
          </cell>
          <cell r="C77" t="str">
            <v>100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 t="str">
            <v>ALUGUEIS DE BENS IMOVEIS</v>
          </cell>
        </row>
        <row r="78">
          <cell r="A78" t="str">
            <v>311.41.200</v>
          </cell>
          <cell r="B78" t="str">
            <v>1289</v>
          </cell>
          <cell r="C78" t="str">
            <v>200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 t="str">
            <v>ALUGUEL DE MOVEIS</v>
          </cell>
        </row>
        <row r="79">
          <cell r="A79" t="str">
            <v>311.42.000</v>
          </cell>
          <cell r="B79" t="str">
            <v>0796</v>
          </cell>
          <cell r="C79" t="str">
            <v>42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 t="str">
            <v>ARRENDAMENTO MERCANTIL</v>
          </cell>
        </row>
        <row r="80">
          <cell r="A80" t="str">
            <v>311.43.000</v>
          </cell>
          <cell r="B80" t="str">
            <v>0197</v>
          </cell>
          <cell r="C80" t="str">
            <v>43</v>
          </cell>
          <cell r="D80">
            <v>0</v>
          </cell>
          <cell r="E80">
            <v>118763.16</v>
          </cell>
          <cell r="F80">
            <v>0.02</v>
          </cell>
          <cell r="G80">
            <v>118763.14</v>
          </cell>
          <cell r="H80">
            <v>118763.14</v>
          </cell>
          <cell r="I80" t="str">
            <v>SEGURO</v>
          </cell>
        </row>
        <row r="81">
          <cell r="A81" t="str">
            <v>311.44.000</v>
          </cell>
          <cell r="B81" t="str">
            <v>0396</v>
          </cell>
          <cell r="C81" t="str">
            <v>44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 t="str">
            <v>MEIOS DE CONEXAO</v>
          </cell>
        </row>
        <row r="82">
          <cell r="A82" t="str">
            <v>311.44.100</v>
          </cell>
          <cell r="B82" t="str">
            <v>0396</v>
          </cell>
          <cell r="C82" t="str">
            <v>100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 t="str">
            <v>INTERCONEXAO A RTP</v>
          </cell>
        </row>
        <row r="83">
          <cell r="A83" t="str">
            <v>311.44.110</v>
          </cell>
          <cell r="B83" t="str">
            <v>1293</v>
          </cell>
          <cell r="C83" t="str">
            <v>110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 t="str">
            <v>TARIFA DE INSTALACAO DA INTERCONEXAO</v>
          </cell>
        </row>
        <row r="84">
          <cell r="A84" t="str">
            <v>311.44.120</v>
          </cell>
          <cell r="B84" t="str">
            <v>1293</v>
          </cell>
          <cell r="C84" t="str">
            <v>120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 t="str">
            <v>TARIFA DE DISPONIBILIDADE DE INTERCONEXAO</v>
          </cell>
        </row>
        <row r="85">
          <cell r="A85" t="str">
            <v>311.44.130</v>
          </cell>
          <cell r="B85" t="str">
            <v>1293</v>
          </cell>
          <cell r="C85" t="str">
            <v>130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 t="str">
            <v>TARIFA DE UTILIZACAO DE INTERCONEXAO</v>
          </cell>
        </row>
        <row r="86">
          <cell r="A86" t="str">
            <v>311.44.200</v>
          </cell>
          <cell r="B86" t="str">
            <v>0396</v>
          </cell>
          <cell r="C86" t="str">
            <v>200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 t="str">
            <v>INTERLIGACAO ENTRE CCC E ERB</v>
          </cell>
        </row>
        <row r="87">
          <cell r="A87" t="str">
            <v>311.44.900</v>
          </cell>
          <cell r="B87" t="str">
            <v>0396</v>
          </cell>
          <cell r="C87" t="str">
            <v>900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 t="str">
            <v>*RETIFICADORA DE MEIOS DE CONEXAO</v>
          </cell>
        </row>
        <row r="88">
          <cell r="A88" t="str">
            <v>311.44.910</v>
          </cell>
          <cell r="B88" t="str">
            <v>0396</v>
          </cell>
          <cell r="C88" t="str">
            <v>910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 t="str">
            <v>*INTERCONEXAO AO SMC</v>
          </cell>
        </row>
        <row r="89">
          <cell r="A89" t="str">
            <v>311.44.911</v>
          </cell>
          <cell r="B89" t="str">
            <v>1293</v>
          </cell>
          <cell r="C89" t="str">
            <v>911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 t="str">
            <v>*INSTALACAO DA INTERCONEXAO</v>
          </cell>
        </row>
        <row r="90">
          <cell r="A90" t="str">
            <v>311.44.912</v>
          </cell>
          <cell r="B90" t="str">
            <v>1293</v>
          </cell>
          <cell r="C90" t="str">
            <v>912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 t="str">
            <v>*DISPONIBILIDADE DE INTERCONEXAO</v>
          </cell>
        </row>
        <row r="91">
          <cell r="A91" t="str">
            <v>311.44.913</v>
          </cell>
          <cell r="B91" t="str">
            <v>1293</v>
          </cell>
          <cell r="C91" t="str">
            <v>913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 t="str">
            <v>*UTILIZACAO DE INTERCONEXAO</v>
          </cell>
        </row>
        <row r="92">
          <cell r="A92" t="str">
            <v>311.44.920</v>
          </cell>
          <cell r="B92" t="str">
            <v>0396</v>
          </cell>
          <cell r="C92" t="str">
            <v>920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 t="str">
            <v>*INTERLIGACAO DO SMC</v>
          </cell>
        </row>
        <row r="93">
          <cell r="A93" t="str">
            <v>311.80.000</v>
          </cell>
          <cell r="B93" t="str">
            <v>0197</v>
          </cell>
          <cell r="C93" t="str">
            <v>80</v>
          </cell>
          <cell r="D93">
            <v>0</v>
          </cell>
          <cell r="E93">
            <v>95811641.620000005</v>
          </cell>
          <cell r="F93">
            <v>13789.95</v>
          </cell>
          <cell r="G93">
            <v>95797851.670000002</v>
          </cell>
          <cell r="H93">
            <v>95797851.670000002</v>
          </cell>
          <cell r="I93" t="str">
            <v>OUTROS INSUMOS</v>
          </cell>
        </row>
        <row r="94">
          <cell r="A94" t="str">
            <v>311.83.000</v>
          </cell>
          <cell r="B94" t="str">
            <v>0197</v>
          </cell>
          <cell r="C94" t="str">
            <v>83</v>
          </cell>
          <cell r="D94">
            <v>0</v>
          </cell>
          <cell r="E94">
            <v>95042043.569999993</v>
          </cell>
          <cell r="F94">
            <v>4491.95</v>
          </cell>
          <cell r="G94">
            <v>95037551.620000005</v>
          </cell>
          <cell r="H94">
            <v>95037551.620000005</v>
          </cell>
          <cell r="I94" t="str">
            <v>BAIXA DE VALOR DO IMOBILIZADO/DIFERIDO</v>
          </cell>
        </row>
        <row r="95">
          <cell r="A95" t="str">
            <v>311.83.100</v>
          </cell>
          <cell r="B95" t="str">
            <v>0197</v>
          </cell>
          <cell r="C95" t="str">
            <v>100</v>
          </cell>
          <cell r="D95">
            <v>0</v>
          </cell>
          <cell r="E95">
            <v>94924273.430000007</v>
          </cell>
          <cell r="F95">
            <v>4491.95</v>
          </cell>
          <cell r="G95">
            <v>94919781.480000004</v>
          </cell>
          <cell r="H95">
            <v>94919781.480000004</v>
          </cell>
          <cell r="I95" t="str">
            <v>DEPRECIACAO DE BENS E INSTALACOES EM SERVICO</v>
          </cell>
        </row>
        <row r="96">
          <cell r="A96" t="str">
            <v>311.83.200</v>
          </cell>
          <cell r="B96" t="str">
            <v>0197</v>
          </cell>
          <cell r="C96" t="str">
            <v>200</v>
          </cell>
          <cell r="D96">
            <v>0</v>
          </cell>
          <cell r="E96">
            <v>117770.14</v>
          </cell>
          <cell r="F96">
            <v>0</v>
          </cell>
          <cell r="G96">
            <v>117770.14</v>
          </cell>
          <cell r="H96">
            <v>117770.14</v>
          </cell>
          <cell r="I96" t="str">
            <v>AMORTIZACAO</v>
          </cell>
        </row>
        <row r="97">
          <cell r="A97" t="str">
            <v>311.83.210</v>
          </cell>
          <cell r="B97" t="str">
            <v>0197</v>
          </cell>
          <cell r="C97" t="str">
            <v>210</v>
          </cell>
          <cell r="D97">
            <v>0</v>
          </cell>
          <cell r="E97">
            <v>117770.14</v>
          </cell>
          <cell r="F97">
            <v>0</v>
          </cell>
          <cell r="G97">
            <v>117770.14</v>
          </cell>
          <cell r="H97">
            <v>117770.14</v>
          </cell>
          <cell r="I97" t="str">
            <v>AMORTIZACAO DE BENS E INSTALACOES EM SERVICO</v>
          </cell>
        </row>
        <row r="98">
          <cell r="A98" t="str">
            <v>311.83.220</v>
          </cell>
          <cell r="B98" t="str">
            <v>1291</v>
          </cell>
          <cell r="C98" t="str">
            <v>220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 t="str">
            <v>AMORTIZACAO DO DIFERIDO</v>
          </cell>
        </row>
        <row r="99">
          <cell r="A99" t="str">
            <v>311.85.000</v>
          </cell>
          <cell r="B99" t="str">
            <v>0197</v>
          </cell>
          <cell r="C99" t="str">
            <v>85</v>
          </cell>
          <cell r="D99">
            <v>0</v>
          </cell>
          <cell r="E99">
            <v>1953.71</v>
          </cell>
          <cell r="F99">
            <v>0</v>
          </cell>
          <cell r="G99">
            <v>1953.71</v>
          </cell>
          <cell r="H99">
            <v>1953.71</v>
          </cell>
          <cell r="I99" t="str">
            <v>MULTAS</v>
          </cell>
        </row>
        <row r="100">
          <cell r="A100" t="str">
            <v>311.85.100</v>
          </cell>
          <cell r="B100" t="str">
            <v>0197</v>
          </cell>
          <cell r="C100" t="str">
            <v>100</v>
          </cell>
          <cell r="D100">
            <v>0</v>
          </cell>
          <cell r="E100">
            <v>0.01</v>
          </cell>
          <cell r="F100">
            <v>0</v>
          </cell>
          <cell r="G100">
            <v>0.01</v>
          </cell>
          <cell r="H100">
            <v>0.01</v>
          </cell>
          <cell r="I100" t="str">
            <v>MULTAS DEDUTIVEIS</v>
          </cell>
        </row>
        <row r="101">
          <cell r="A101" t="str">
            <v>311.85.200</v>
          </cell>
          <cell r="B101" t="str">
            <v>0197</v>
          </cell>
          <cell r="C101" t="str">
            <v>200</v>
          </cell>
          <cell r="D101">
            <v>0</v>
          </cell>
          <cell r="E101">
            <v>1953.7</v>
          </cell>
          <cell r="F101">
            <v>0</v>
          </cell>
          <cell r="G101">
            <v>1953.7</v>
          </cell>
          <cell r="H101">
            <v>1953.7</v>
          </cell>
          <cell r="I101" t="str">
            <v>MULTAS NAO DEDUTIVEIS</v>
          </cell>
        </row>
        <row r="102">
          <cell r="A102" t="str">
            <v>311.86.000</v>
          </cell>
          <cell r="B102" t="str">
            <v>0197</v>
          </cell>
          <cell r="C102" t="str">
            <v>86</v>
          </cell>
          <cell r="D102">
            <v>0</v>
          </cell>
          <cell r="E102">
            <v>766634.27</v>
          </cell>
          <cell r="F102">
            <v>9298</v>
          </cell>
          <cell r="G102">
            <v>757336.27</v>
          </cell>
          <cell r="H102">
            <v>757336.27</v>
          </cell>
          <cell r="I102" t="str">
            <v>IMPOSTOS TAXAS E CONTRIBUICOES</v>
          </cell>
        </row>
        <row r="103">
          <cell r="A103" t="str">
            <v>311.86.100</v>
          </cell>
          <cell r="B103" t="str">
            <v>0197</v>
          </cell>
          <cell r="C103" t="str">
            <v>100</v>
          </cell>
          <cell r="D103">
            <v>0</v>
          </cell>
          <cell r="E103">
            <v>8333.31</v>
          </cell>
          <cell r="F103">
            <v>0</v>
          </cell>
          <cell r="G103">
            <v>8333.31</v>
          </cell>
          <cell r="H103">
            <v>8333.31</v>
          </cell>
          <cell r="I103" t="str">
            <v>TAXA DO FISTEL</v>
          </cell>
        </row>
        <row r="104">
          <cell r="A104" t="str">
            <v>311.86.900</v>
          </cell>
          <cell r="B104" t="str">
            <v>0197</v>
          </cell>
          <cell r="C104" t="str">
            <v>900</v>
          </cell>
          <cell r="D104">
            <v>0</v>
          </cell>
          <cell r="E104">
            <v>758300.96</v>
          </cell>
          <cell r="F104">
            <v>9298</v>
          </cell>
          <cell r="G104">
            <v>749002.96</v>
          </cell>
          <cell r="H104">
            <v>749002.96</v>
          </cell>
          <cell r="I104" t="str">
            <v>OUTROS IMPOSTOS, TAXAS E CONTRIBUICOES</v>
          </cell>
        </row>
        <row r="105">
          <cell r="A105" t="str">
            <v>311.86.910</v>
          </cell>
          <cell r="B105" t="str">
            <v>0197</v>
          </cell>
          <cell r="C105" t="str">
            <v>910</v>
          </cell>
          <cell r="D105">
            <v>0</v>
          </cell>
          <cell r="E105">
            <v>434237.85</v>
          </cell>
          <cell r="F105">
            <v>9298</v>
          </cell>
          <cell r="G105">
            <v>424939.85</v>
          </cell>
          <cell r="H105">
            <v>424939.85</v>
          </cell>
          <cell r="I105" t="str">
            <v>MUNICIPAIS</v>
          </cell>
        </row>
        <row r="106">
          <cell r="A106" t="str">
            <v>311.86.920</v>
          </cell>
          <cell r="B106" t="str">
            <v>0197</v>
          </cell>
          <cell r="C106" t="str">
            <v>920</v>
          </cell>
          <cell r="D106">
            <v>0</v>
          </cell>
          <cell r="E106">
            <v>324063.11</v>
          </cell>
          <cell r="F106">
            <v>0</v>
          </cell>
          <cell r="G106">
            <v>324063.11</v>
          </cell>
          <cell r="H106">
            <v>324063.11</v>
          </cell>
          <cell r="I106" t="str">
            <v>ESTADUAIS</v>
          </cell>
        </row>
        <row r="107">
          <cell r="A107" t="str">
            <v>311.86.930</v>
          </cell>
          <cell r="B107" t="str">
            <v>1196</v>
          </cell>
          <cell r="C107" t="str">
            <v>930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 t="str">
            <v>FEDERAIS</v>
          </cell>
        </row>
        <row r="108">
          <cell r="A108" t="str">
            <v>311.89.000</v>
          </cell>
          <cell r="B108" t="str">
            <v>0197</v>
          </cell>
          <cell r="C108" t="str">
            <v>89</v>
          </cell>
          <cell r="D108">
            <v>0</v>
          </cell>
          <cell r="E108">
            <v>1010.07</v>
          </cell>
          <cell r="F108">
            <v>0</v>
          </cell>
          <cell r="G108">
            <v>1010.07</v>
          </cell>
          <cell r="H108">
            <v>1010.07</v>
          </cell>
          <cell r="I108" t="str">
            <v>OUTROS GASTOS</v>
          </cell>
        </row>
        <row r="109">
          <cell r="A109" t="str">
            <v>311.89.900</v>
          </cell>
          <cell r="B109" t="str">
            <v>0197</v>
          </cell>
          <cell r="C109" t="str">
            <v>900</v>
          </cell>
          <cell r="D109">
            <v>0</v>
          </cell>
          <cell r="E109">
            <v>1010.07</v>
          </cell>
          <cell r="F109">
            <v>0</v>
          </cell>
          <cell r="G109">
            <v>1010.07</v>
          </cell>
          <cell r="H109">
            <v>1010.07</v>
          </cell>
          <cell r="I109" t="str">
            <v>OUTROS</v>
          </cell>
        </row>
        <row r="110">
          <cell r="A110" t="str">
            <v>312.00.000</v>
          </cell>
          <cell r="B110" t="str">
            <v>0197</v>
          </cell>
          <cell r="C110" t="str">
            <v>312</v>
          </cell>
          <cell r="D110">
            <v>0</v>
          </cell>
          <cell r="E110">
            <v>74817662.219999999</v>
          </cell>
          <cell r="F110">
            <v>11597413.35</v>
          </cell>
          <cell r="G110">
            <v>63220248.869999997</v>
          </cell>
          <cell r="H110">
            <v>63220248.869999997</v>
          </cell>
          <cell r="I110" t="str">
            <v>COMERCIALIZACAO DOS SERVICOS</v>
          </cell>
        </row>
        <row r="111">
          <cell r="A111" t="str">
            <v>312.10.000</v>
          </cell>
          <cell r="B111" t="str">
            <v>0197</v>
          </cell>
          <cell r="C111" t="str">
            <v>10</v>
          </cell>
          <cell r="D111">
            <v>0</v>
          </cell>
          <cell r="E111">
            <v>19211582.440000001</v>
          </cell>
          <cell r="F111">
            <v>10439340.869999999</v>
          </cell>
          <cell r="G111">
            <v>8772241.5700000003</v>
          </cell>
          <cell r="H111">
            <v>8772241.5700000003</v>
          </cell>
          <cell r="I111" t="str">
            <v>PESSOAL</v>
          </cell>
        </row>
        <row r="112">
          <cell r="A112" t="str">
            <v>312.12.000</v>
          </cell>
          <cell r="B112" t="str">
            <v>0197</v>
          </cell>
          <cell r="C112" t="str">
            <v>12</v>
          </cell>
          <cell r="D112">
            <v>0</v>
          </cell>
          <cell r="E112">
            <v>4315623.51</v>
          </cell>
          <cell r="F112">
            <v>351915.18</v>
          </cell>
          <cell r="G112">
            <v>3963708.33</v>
          </cell>
          <cell r="H112">
            <v>3963708.33</v>
          </cell>
          <cell r="I112" t="str">
            <v>SALARIOS E ADICIONAIS</v>
          </cell>
        </row>
        <row r="113">
          <cell r="A113" t="str">
            <v>312.13.000</v>
          </cell>
          <cell r="B113" t="str">
            <v>0197</v>
          </cell>
          <cell r="C113" t="str">
            <v>13</v>
          </cell>
          <cell r="D113">
            <v>0</v>
          </cell>
          <cell r="E113">
            <v>5513306.7599999998</v>
          </cell>
          <cell r="F113">
            <v>2285122.71</v>
          </cell>
          <cell r="G113">
            <v>3228184.05</v>
          </cell>
          <cell r="H113">
            <v>3228184.05</v>
          </cell>
          <cell r="I113" t="str">
            <v>ENCARGOS SOCIAIS</v>
          </cell>
        </row>
        <row r="114">
          <cell r="A114" t="str">
            <v>312.14.000</v>
          </cell>
          <cell r="B114" t="str">
            <v>0197</v>
          </cell>
          <cell r="C114" t="str">
            <v>14</v>
          </cell>
          <cell r="D114">
            <v>0</v>
          </cell>
          <cell r="E114">
            <v>9382652.1699999999</v>
          </cell>
          <cell r="F114">
            <v>7802302.9800000004</v>
          </cell>
          <cell r="G114">
            <v>1580349.19</v>
          </cell>
          <cell r="H114">
            <v>1580349.19</v>
          </cell>
          <cell r="I114" t="str">
            <v>BENEFICIOS SOCIAIS</v>
          </cell>
        </row>
        <row r="115">
          <cell r="A115" t="str">
            <v>312.20.000</v>
          </cell>
          <cell r="B115" t="str">
            <v>0197</v>
          </cell>
          <cell r="C115" t="str">
            <v>20</v>
          </cell>
          <cell r="D115">
            <v>0</v>
          </cell>
          <cell r="E115">
            <v>4596558.17</v>
          </cell>
          <cell r="F115">
            <v>48944.74</v>
          </cell>
          <cell r="G115">
            <v>4547613.43</v>
          </cell>
          <cell r="H115">
            <v>4547613.43</v>
          </cell>
          <cell r="I115" t="str">
            <v>MATERIAL</v>
          </cell>
        </row>
        <row r="116">
          <cell r="A116" t="str">
            <v>312.21.000</v>
          </cell>
          <cell r="B116" t="str">
            <v>0197</v>
          </cell>
          <cell r="C116" t="str">
            <v>21</v>
          </cell>
          <cell r="D116">
            <v>0</v>
          </cell>
          <cell r="E116">
            <v>219202.17</v>
          </cell>
          <cell r="F116">
            <v>281.35000000000002</v>
          </cell>
          <cell r="G116">
            <v>218920.82</v>
          </cell>
          <cell r="H116">
            <v>218920.82</v>
          </cell>
          <cell r="I116" t="str">
            <v>MATERIAL - PLANTA</v>
          </cell>
        </row>
        <row r="117">
          <cell r="A117" t="str">
            <v>312.22.000</v>
          </cell>
          <cell r="B117" t="str">
            <v>0197</v>
          </cell>
          <cell r="C117" t="str">
            <v>22</v>
          </cell>
          <cell r="D117">
            <v>0</v>
          </cell>
          <cell r="E117">
            <v>65102.94</v>
          </cell>
          <cell r="F117">
            <v>960.84</v>
          </cell>
          <cell r="G117">
            <v>64142.1</v>
          </cell>
          <cell r="H117">
            <v>64142.1</v>
          </cell>
          <cell r="I117" t="str">
            <v>MATERIAL DE ESCRITORIO</v>
          </cell>
        </row>
        <row r="118">
          <cell r="A118" t="str">
            <v>312.23.000</v>
          </cell>
          <cell r="B118" t="str">
            <v>0197</v>
          </cell>
          <cell r="C118" t="str">
            <v>23</v>
          </cell>
          <cell r="D118">
            <v>0</v>
          </cell>
          <cell r="E118">
            <v>17973.02</v>
          </cell>
          <cell r="F118">
            <v>0</v>
          </cell>
          <cell r="G118">
            <v>17973.02</v>
          </cell>
          <cell r="H118">
            <v>17973.02</v>
          </cell>
          <cell r="I118" t="str">
            <v>MATERIAL DE MOTORES</v>
          </cell>
        </row>
        <row r="119">
          <cell r="A119" t="str">
            <v>312.23.100</v>
          </cell>
          <cell r="B119" t="str">
            <v>1289</v>
          </cell>
          <cell r="C119" t="str">
            <v>100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 t="str">
            <v>PECAS</v>
          </cell>
        </row>
        <row r="120">
          <cell r="A120" t="str">
            <v>312.23.200</v>
          </cell>
          <cell r="B120" t="str">
            <v>1289</v>
          </cell>
          <cell r="C120" t="str">
            <v>200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 t="str">
            <v>COMBUSTIVEIS</v>
          </cell>
        </row>
        <row r="121">
          <cell r="A121" t="str">
            <v>312.24.000</v>
          </cell>
          <cell r="B121" t="str">
            <v>0197</v>
          </cell>
          <cell r="C121" t="str">
            <v>24</v>
          </cell>
          <cell r="D121">
            <v>0</v>
          </cell>
          <cell r="E121">
            <v>37872.97</v>
          </cell>
          <cell r="F121">
            <v>479.99</v>
          </cell>
          <cell r="G121">
            <v>37392.980000000003</v>
          </cell>
          <cell r="H121">
            <v>37392.980000000003</v>
          </cell>
          <cell r="I121" t="str">
            <v>MATERIAL DE PROCESS/ DE DADOS</v>
          </cell>
        </row>
        <row r="122">
          <cell r="A122" t="str">
            <v>312.25.000</v>
          </cell>
          <cell r="B122" t="str">
            <v>0197</v>
          </cell>
          <cell r="C122" t="str">
            <v>25</v>
          </cell>
          <cell r="D122">
            <v>0</v>
          </cell>
          <cell r="E122">
            <v>4105793.01</v>
          </cell>
          <cell r="F122">
            <v>0</v>
          </cell>
          <cell r="G122">
            <v>4105793.01</v>
          </cell>
          <cell r="H122">
            <v>4105793.01</v>
          </cell>
          <cell r="I122" t="str">
            <v>MATERIAL TP - CARTAO</v>
          </cell>
        </row>
        <row r="123">
          <cell r="A123" t="str">
            <v>312.26.000</v>
          </cell>
          <cell r="B123" t="str">
            <v>0489</v>
          </cell>
          <cell r="C123" t="str">
            <v>26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 t="str">
            <v>MATERIAL DE PREDIOS</v>
          </cell>
        </row>
        <row r="124">
          <cell r="A124" t="str">
            <v>312.29.000</v>
          </cell>
          <cell r="B124" t="str">
            <v>0197</v>
          </cell>
          <cell r="C124" t="str">
            <v>29</v>
          </cell>
          <cell r="D124">
            <v>0</v>
          </cell>
          <cell r="E124">
            <v>150614.06</v>
          </cell>
          <cell r="F124">
            <v>47222.559999999998</v>
          </cell>
          <cell r="G124">
            <v>103391.5</v>
          </cell>
          <cell r="H124">
            <v>103391.5</v>
          </cell>
          <cell r="I124" t="str">
            <v>OUTROS MATERIAIS</v>
          </cell>
        </row>
        <row r="125">
          <cell r="A125" t="str">
            <v>312.30.000</v>
          </cell>
          <cell r="B125" t="str">
            <v>0197</v>
          </cell>
          <cell r="C125" t="str">
            <v>30</v>
          </cell>
          <cell r="D125">
            <v>0</v>
          </cell>
          <cell r="E125">
            <v>13402140.699999999</v>
          </cell>
          <cell r="F125">
            <v>1107406.8400000001</v>
          </cell>
          <cell r="G125">
            <v>12294733.859999999</v>
          </cell>
          <cell r="H125">
            <v>12294733.859999999</v>
          </cell>
          <cell r="I125" t="str">
            <v>SERVICOS DE TERCEIROS</v>
          </cell>
        </row>
        <row r="126">
          <cell r="A126" t="str">
            <v>312.31.000</v>
          </cell>
          <cell r="B126" t="str">
            <v>0197</v>
          </cell>
          <cell r="C126" t="str">
            <v>31</v>
          </cell>
          <cell r="D126">
            <v>0</v>
          </cell>
          <cell r="E126">
            <v>128582.39999999999</v>
          </cell>
          <cell r="F126">
            <v>2034.73</v>
          </cell>
          <cell r="G126">
            <v>126547.67</v>
          </cell>
          <cell r="H126">
            <v>126547.67</v>
          </cell>
          <cell r="I126" t="str">
            <v>TECNICO-ADMINISTRATIVOS</v>
          </cell>
        </row>
        <row r="127">
          <cell r="A127" t="str">
            <v>312.31.300</v>
          </cell>
          <cell r="B127" t="str">
            <v>0197</v>
          </cell>
          <cell r="C127" t="str">
            <v>300</v>
          </cell>
          <cell r="D127">
            <v>0</v>
          </cell>
          <cell r="E127">
            <v>138</v>
          </cell>
          <cell r="F127">
            <v>0</v>
          </cell>
          <cell r="G127">
            <v>138</v>
          </cell>
          <cell r="H127">
            <v>138</v>
          </cell>
          <cell r="I127" t="str">
            <v>PROCESSAMENTO DE DADOS</v>
          </cell>
        </row>
        <row r="128">
          <cell r="A128" t="str">
            <v>312.31.900</v>
          </cell>
          <cell r="B128" t="str">
            <v>0197</v>
          </cell>
          <cell r="C128" t="str">
            <v>900</v>
          </cell>
          <cell r="D128">
            <v>0</v>
          </cell>
          <cell r="E128">
            <v>128444.4</v>
          </cell>
          <cell r="F128">
            <v>2034.73</v>
          </cell>
          <cell r="G128">
            <v>126409.67</v>
          </cell>
          <cell r="H128">
            <v>126409.67</v>
          </cell>
          <cell r="I128" t="str">
            <v>OUTROS SERVICOS TECNICO-ADMINISTRATIVOS</v>
          </cell>
        </row>
        <row r="129">
          <cell r="A129" t="str">
            <v>312.32.000</v>
          </cell>
          <cell r="B129" t="str">
            <v>0197</v>
          </cell>
          <cell r="C129" t="str">
            <v>32</v>
          </cell>
          <cell r="D129">
            <v>0</v>
          </cell>
          <cell r="E129">
            <v>1817446.27</v>
          </cell>
          <cell r="F129">
            <v>0</v>
          </cell>
          <cell r="G129">
            <v>1817446.27</v>
          </cell>
          <cell r="H129">
            <v>1817446.27</v>
          </cell>
          <cell r="I129" t="str">
            <v>MERCADOLOGICOS</v>
          </cell>
        </row>
        <row r="130">
          <cell r="A130" t="str">
            <v>312.32.100</v>
          </cell>
          <cell r="B130" t="str">
            <v>0197</v>
          </cell>
          <cell r="C130" t="str">
            <v>100</v>
          </cell>
          <cell r="D130">
            <v>0</v>
          </cell>
          <cell r="E130">
            <v>1799306.27</v>
          </cell>
          <cell r="F130">
            <v>0</v>
          </cell>
          <cell r="G130">
            <v>1799306.27</v>
          </cell>
          <cell r="H130">
            <v>1799306.27</v>
          </cell>
          <cell r="I130" t="str">
            <v>PUBLICIDADE E PROPAGANDA</v>
          </cell>
        </row>
        <row r="131">
          <cell r="A131" t="str">
            <v>312.32.110</v>
          </cell>
          <cell r="B131" t="str">
            <v>0197</v>
          </cell>
          <cell r="C131" t="str">
            <v>110</v>
          </cell>
          <cell r="D131">
            <v>0</v>
          </cell>
          <cell r="E131">
            <v>126139.93</v>
          </cell>
          <cell r="F131">
            <v>0</v>
          </cell>
          <cell r="G131">
            <v>126139.93</v>
          </cell>
          <cell r="H131">
            <v>126139.93</v>
          </cell>
          <cell r="I131" t="str">
            <v>PUBLICIDADE E PROPAGANDA DE LISTAS TELEFONICA</v>
          </cell>
        </row>
        <row r="132">
          <cell r="A132" t="str">
            <v>312.32.120</v>
          </cell>
          <cell r="B132" t="str">
            <v>0197</v>
          </cell>
          <cell r="C132" t="str">
            <v>120</v>
          </cell>
          <cell r="D132">
            <v>0</v>
          </cell>
          <cell r="E132">
            <v>1673166.34</v>
          </cell>
          <cell r="F132">
            <v>0</v>
          </cell>
          <cell r="G132">
            <v>1673166.34</v>
          </cell>
          <cell r="H132">
            <v>1673166.34</v>
          </cell>
          <cell r="I132" t="str">
            <v>PUBLICIDADE E PROPAGANDA DE SERVICOS/PRODUTOS</v>
          </cell>
        </row>
        <row r="133">
          <cell r="A133" t="str">
            <v>312.32.190</v>
          </cell>
          <cell r="B133" t="str">
            <v>0892</v>
          </cell>
          <cell r="C133" t="str">
            <v>190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 t="str">
            <v>PUBLIC PROP OUTROS SERV</v>
          </cell>
        </row>
        <row r="134">
          <cell r="A134" t="str">
            <v>312.32.200</v>
          </cell>
          <cell r="B134" t="str">
            <v>0197</v>
          </cell>
          <cell r="C134" t="str">
            <v>200</v>
          </cell>
          <cell r="D134">
            <v>0</v>
          </cell>
          <cell r="E134">
            <v>18140</v>
          </cell>
          <cell r="F134">
            <v>0</v>
          </cell>
          <cell r="G134">
            <v>18140</v>
          </cell>
          <cell r="H134">
            <v>18140</v>
          </cell>
          <cell r="I134" t="str">
            <v>PESQUISA MERCADOLOGICA</v>
          </cell>
        </row>
        <row r="135">
          <cell r="A135" t="str">
            <v>312.33.000</v>
          </cell>
          <cell r="B135" t="str">
            <v>0197</v>
          </cell>
          <cell r="C135" t="str">
            <v>33</v>
          </cell>
          <cell r="D135">
            <v>0</v>
          </cell>
          <cell r="E135">
            <v>4728818.2</v>
          </cell>
          <cell r="F135">
            <v>896091.84</v>
          </cell>
          <cell r="G135">
            <v>3832726.36</v>
          </cell>
          <cell r="H135">
            <v>3832726.36</v>
          </cell>
          <cell r="I135" t="str">
            <v>AGENCIAMENTO E INTERMEDIACAO</v>
          </cell>
        </row>
        <row r="136">
          <cell r="A136" t="str">
            <v>312.33.100</v>
          </cell>
          <cell r="B136" t="str">
            <v>0197</v>
          </cell>
          <cell r="C136" t="str">
            <v>100</v>
          </cell>
          <cell r="D136">
            <v>0</v>
          </cell>
          <cell r="E136">
            <v>2849818.28</v>
          </cell>
          <cell r="F136">
            <v>890357.64</v>
          </cell>
          <cell r="G136">
            <v>1959460.64</v>
          </cell>
          <cell r="H136">
            <v>1959460.64</v>
          </cell>
          <cell r="I136" t="str">
            <v>AGENCIA/ DE POSTOS PUBLICOS</v>
          </cell>
        </row>
        <row r="137">
          <cell r="A137" t="str">
            <v>312.33.200</v>
          </cell>
          <cell r="B137" t="str">
            <v>0197</v>
          </cell>
          <cell r="C137" t="str">
            <v>200</v>
          </cell>
          <cell r="D137">
            <v>0</v>
          </cell>
          <cell r="E137">
            <v>1878999.92</v>
          </cell>
          <cell r="F137">
            <v>5734.2</v>
          </cell>
          <cell r="G137">
            <v>1873265.72</v>
          </cell>
          <cell r="H137">
            <v>1873265.72</v>
          </cell>
          <cell r="I137" t="str">
            <v>AGENCIA/ DE TELEFONE PUBLICO</v>
          </cell>
        </row>
        <row r="138">
          <cell r="A138" t="str">
            <v>312.33.210</v>
          </cell>
          <cell r="B138" t="str">
            <v>0197</v>
          </cell>
          <cell r="C138" t="str">
            <v>210</v>
          </cell>
          <cell r="D138">
            <v>0</v>
          </cell>
          <cell r="E138">
            <v>581379.46</v>
          </cell>
          <cell r="F138">
            <v>5734.2</v>
          </cell>
          <cell r="G138">
            <v>575645.26</v>
          </cell>
          <cell r="H138">
            <v>575645.26</v>
          </cell>
          <cell r="I138" t="str">
            <v>VENDA DE FICHA TELEFONICA</v>
          </cell>
        </row>
        <row r="139">
          <cell r="A139" t="str">
            <v>312.33.220</v>
          </cell>
          <cell r="B139" t="str">
            <v>0197</v>
          </cell>
          <cell r="C139" t="str">
            <v>220</v>
          </cell>
          <cell r="D139">
            <v>0</v>
          </cell>
          <cell r="E139">
            <v>1297620.46</v>
          </cell>
          <cell r="F139">
            <v>0</v>
          </cell>
          <cell r="G139">
            <v>1297620.46</v>
          </cell>
          <cell r="H139">
            <v>1297620.46</v>
          </cell>
          <cell r="I139" t="str">
            <v>VENDA DE CARTAO INDUTIVO</v>
          </cell>
        </row>
        <row r="140">
          <cell r="A140" t="str">
            <v>312.34.000</v>
          </cell>
          <cell r="B140" t="str">
            <v>0197</v>
          </cell>
          <cell r="C140" t="str">
            <v>34</v>
          </cell>
          <cell r="D140">
            <v>0</v>
          </cell>
          <cell r="E140">
            <v>176783.08</v>
          </cell>
          <cell r="F140">
            <v>1144.9100000000001</v>
          </cell>
          <cell r="G140">
            <v>175638.17</v>
          </cell>
          <cell r="H140">
            <v>175638.17</v>
          </cell>
          <cell r="I140" t="str">
            <v>CINE-FOTOGRAFICOS E REPROGRAFICOS</v>
          </cell>
        </row>
        <row r="141">
          <cell r="A141" t="str">
            <v>312.34.100</v>
          </cell>
          <cell r="B141" t="str">
            <v>0197</v>
          </cell>
          <cell r="C141" t="str">
            <v>100</v>
          </cell>
          <cell r="D141">
            <v>0</v>
          </cell>
          <cell r="E141">
            <v>169075.91</v>
          </cell>
          <cell r="F141">
            <v>1124.77</v>
          </cell>
          <cell r="G141">
            <v>167951.14</v>
          </cell>
          <cell r="H141">
            <v>167951.14</v>
          </cell>
          <cell r="I141" t="str">
            <v>PRODUCAO CINE-FOTOGRAFICA</v>
          </cell>
        </row>
        <row r="142">
          <cell r="A142" t="str">
            <v>312.34.200</v>
          </cell>
          <cell r="B142" t="str">
            <v>1296</v>
          </cell>
          <cell r="C142" t="str">
            <v>200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 t="str">
            <v>MICROFILMAGEM</v>
          </cell>
        </row>
        <row r="143">
          <cell r="A143" t="str">
            <v>312.34.300</v>
          </cell>
          <cell r="B143" t="str">
            <v>0197</v>
          </cell>
          <cell r="C143" t="str">
            <v>300</v>
          </cell>
          <cell r="D143">
            <v>0</v>
          </cell>
          <cell r="E143">
            <v>581.26</v>
          </cell>
          <cell r="F143">
            <v>0</v>
          </cell>
          <cell r="G143">
            <v>581.26</v>
          </cell>
          <cell r="H143">
            <v>581.26</v>
          </cell>
          <cell r="I143" t="str">
            <v>PRODUCAO DE COPIAS</v>
          </cell>
        </row>
        <row r="144">
          <cell r="A144" t="str">
            <v>312.34.400</v>
          </cell>
          <cell r="B144" t="str">
            <v>0197</v>
          </cell>
          <cell r="C144" t="str">
            <v>400</v>
          </cell>
          <cell r="D144">
            <v>0</v>
          </cell>
          <cell r="E144">
            <v>2626.4</v>
          </cell>
          <cell r="F144">
            <v>0</v>
          </cell>
          <cell r="G144">
            <v>2626.4</v>
          </cell>
          <cell r="H144">
            <v>2626.4</v>
          </cell>
          <cell r="I144" t="str">
            <v>ARTES GRAFICAS</v>
          </cell>
        </row>
        <row r="145">
          <cell r="A145" t="str">
            <v>312.34.500</v>
          </cell>
          <cell r="B145" t="str">
            <v>0197</v>
          </cell>
          <cell r="C145" t="str">
            <v>500</v>
          </cell>
          <cell r="D145">
            <v>0</v>
          </cell>
          <cell r="E145">
            <v>4499.51</v>
          </cell>
          <cell r="F145">
            <v>20.14</v>
          </cell>
          <cell r="G145">
            <v>4479.37</v>
          </cell>
          <cell r="H145">
            <v>4479.37</v>
          </cell>
          <cell r="I145" t="str">
            <v>GRAVACAO PARA SERVICOS DE TELECOMUNICACOES</v>
          </cell>
        </row>
        <row r="146">
          <cell r="A146" t="str">
            <v>312.35.000</v>
          </cell>
          <cell r="B146" t="str">
            <v>0197</v>
          </cell>
          <cell r="C146" t="str">
            <v>35</v>
          </cell>
          <cell r="D146">
            <v>0</v>
          </cell>
          <cell r="E146">
            <v>1653931.68</v>
          </cell>
          <cell r="F146">
            <v>71509.77</v>
          </cell>
          <cell r="G146">
            <v>1582421.91</v>
          </cell>
          <cell r="H146">
            <v>1582421.91</v>
          </cell>
          <cell r="I146" t="str">
            <v>TRANSPORTE E COMUNICACOES</v>
          </cell>
        </row>
        <row r="147">
          <cell r="A147" t="str">
            <v>312.35.100</v>
          </cell>
          <cell r="B147" t="str">
            <v>0197</v>
          </cell>
          <cell r="C147" t="str">
            <v>100</v>
          </cell>
          <cell r="D147">
            <v>0</v>
          </cell>
          <cell r="E147">
            <v>96298.59</v>
          </cell>
          <cell r="F147">
            <v>70654.22</v>
          </cell>
          <cell r="G147">
            <v>25644.37</v>
          </cell>
          <cell r="H147">
            <v>25644.37</v>
          </cell>
          <cell r="I147" t="str">
            <v>TRANSPORTE DE PESSOAL</v>
          </cell>
        </row>
        <row r="148">
          <cell r="A148" t="str">
            <v>312.35.110</v>
          </cell>
          <cell r="B148" t="str">
            <v>0197</v>
          </cell>
          <cell r="C148" t="str">
            <v>110</v>
          </cell>
          <cell r="D148">
            <v>0</v>
          </cell>
          <cell r="E148">
            <v>13700.78</v>
          </cell>
          <cell r="F148">
            <v>0</v>
          </cell>
          <cell r="G148">
            <v>13700.78</v>
          </cell>
          <cell r="H148">
            <v>13700.78</v>
          </cell>
          <cell r="I148" t="str">
            <v>TRANSPORTE DE PESSOAL VIAGEM</v>
          </cell>
        </row>
        <row r="149">
          <cell r="A149" t="str">
            <v>312.35.120</v>
          </cell>
          <cell r="B149" t="str">
            <v>0197</v>
          </cell>
          <cell r="C149" t="str">
            <v>120</v>
          </cell>
          <cell r="D149">
            <v>0</v>
          </cell>
          <cell r="E149">
            <v>78224.98</v>
          </cell>
          <cell r="F149">
            <v>70654.22</v>
          </cell>
          <cell r="G149">
            <v>7570.76</v>
          </cell>
          <cell r="H149">
            <v>7570.76</v>
          </cell>
          <cell r="I149" t="str">
            <v>TRANSPORTE DE PESSOAL VALE-TRANSPORTE</v>
          </cell>
        </row>
        <row r="150">
          <cell r="A150" t="str">
            <v>312.35.190</v>
          </cell>
          <cell r="B150" t="str">
            <v>0197</v>
          </cell>
          <cell r="C150" t="str">
            <v>190</v>
          </cell>
          <cell r="D150">
            <v>0</v>
          </cell>
          <cell r="E150">
            <v>4372.83</v>
          </cell>
          <cell r="F150">
            <v>0</v>
          </cell>
          <cell r="G150">
            <v>4372.83</v>
          </cell>
          <cell r="H150">
            <v>4372.83</v>
          </cell>
          <cell r="I150" t="str">
            <v>TRANSPORTE DE PESSOAL OUTROS</v>
          </cell>
        </row>
        <row r="151">
          <cell r="A151" t="str">
            <v>312.35.200</v>
          </cell>
          <cell r="B151" t="str">
            <v>0197</v>
          </cell>
          <cell r="C151" t="str">
            <v>200</v>
          </cell>
          <cell r="D151">
            <v>0</v>
          </cell>
          <cell r="E151">
            <v>1557308.27</v>
          </cell>
          <cell r="F151">
            <v>855.55</v>
          </cell>
          <cell r="G151">
            <v>1556452.72</v>
          </cell>
          <cell r="H151">
            <v>1556452.72</v>
          </cell>
          <cell r="I151" t="str">
            <v>TRANSPORTE DE VOLUMES</v>
          </cell>
        </row>
        <row r="152">
          <cell r="A152" t="str">
            <v>312.35.210</v>
          </cell>
          <cell r="B152" t="str">
            <v>0197</v>
          </cell>
          <cell r="C152" t="str">
            <v>210</v>
          </cell>
          <cell r="D152">
            <v>0</v>
          </cell>
          <cell r="E152">
            <v>1549856.63</v>
          </cell>
          <cell r="F152">
            <v>0</v>
          </cell>
          <cell r="G152">
            <v>1549856.63</v>
          </cell>
          <cell r="H152">
            <v>1549856.63</v>
          </cell>
          <cell r="I152" t="str">
            <v>TRANSPORTE DE DOCUMENTOS</v>
          </cell>
        </row>
        <row r="153">
          <cell r="A153" t="str">
            <v>312.35.220</v>
          </cell>
          <cell r="B153" t="str">
            <v>0197</v>
          </cell>
          <cell r="C153" t="str">
            <v>220</v>
          </cell>
          <cell r="D153">
            <v>0</v>
          </cell>
          <cell r="E153">
            <v>7451.64</v>
          </cell>
          <cell r="F153">
            <v>855.55</v>
          </cell>
          <cell r="G153">
            <v>6596.09</v>
          </cell>
          <cell r="H153">
            <v>6596.09</v>
          </cell>
          <cell r="I153" t="str">
            <v>TRANSPORTE DE CARGAS</v>
          </cell>
        </row>
        <row r="154">
          <cell r="A154" t="str">
            <v>312.35.300</v>
          </cell>
          <cell r="B154" t="str">
            <v>0197</v>
          </cell>
          <cell r="C154" t="str">
            <v>300</v>
          </cell>
          <cell r="D154">
            <v>0</v>
          </cell>
          <cell r="E154">
            <v>324.82</v>
          </cell>
          <cell r="F154">
            <v>0</v>
          </cell>
          <cell r="G154">
            <v>324.82</v>
          </cell>
          <cell r="H154">
            <v>324.82</v>
          </cell>
          <cell r="I154" t="str">
            <v>TELECOMUNICACOES</v>
          </cell>
        </row>
        <row r="155">
          <cell r="A155" t="str">
            <v>312.35.310</v>
          </cell>
          <cell r="B155" t="str">
            <v>0197</v>
          </cell>
          <cell r="C155" t="str">
            <v>310</v>
          </cell>
          <cell r="D155">
            <v>0</v>
          </cell>
          <cell r="E155">
            <v>266.07</v>
          </cell>
          <cell r="F155">
            <v>0</v>
          </cell>
          <cell r="G155">
            <v>266.07</v>
          </cell>
          <cell r="H155">
            <v>266.07</v>
          </cell>
          <cell r="I155" t="str">
            <v>TELEFONIA</v>
          </cell>
        </row>
        <row r="156">
          <cell r="A156" t="str">
            <v>312.35.320</v>
          </cell>
          <cell r="B156" t="str">
            <v>0197</v>
          </cell>
          <cell r="C156" t="str">
            <v>320</v>
          </cell>
          <cell r="D156">
            <v>0</v>
          </cell>
          <cell r="E156">
            <v>58.75</v>
          </cell>
          <cell r="F156">
            <v>0</v>
          </cell>
          <cell r="G156">
            <v>58.75</v>
          </cell>
          <cell r="H156">
            <v>58.75</v>
          </cell>
          <cell r="I156" t="str">
            <v>TELEX</v>
          </cell>
        </row>
        <row r="157">
          <cell r="A157" t="str">
            <v>312.35.340</v>
          </cell>
          <cell r="B157" t="str">
            <v>1296</v>
          </cell>
          <cell r="C157" t="str">
            <v>340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 t="str">
            <v>DADOS</v>
          </cell>
        </row>
        <row r="158">
          <cell r="A158" t="str">
            <v>312.35.360</v>
          </cell>
          <cell r="B158" t="str">
            <v>0596</v>
          </cell>
          <cell r="C158" t="str">
            <v>360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 t="str">
            <v>SERVICO MOVEL CELULAR</v>
          </cell>
        </row>
        <row r="159">
          <cell r="A159" t="str">
            <v>312.36.000</v>
          </cell>
          <cell r="B159" t="str">
            <v>0197</v>
          </cell>
          <cell r="C159" t="str">
            <v>36</v>
          </cell>
          <cell r="D159">
            <v>0</v>
          </cell>
          <cell r="E159">
            <v>1422604.4</v>
          </cell>
          <cell r="F159">
            <v>9121.91</v>
          </cell>
          <cell r="G159">
            <v>1413482.49</v>
          </cell>
          <cell r="H159">
            <v>1413482.49</v>
          </cell>
          <cell r="I159" t="str">
            <v>TECNICO-OPERACIONAIS - PLANTA</v>
          </cell>
        </row>
        <row r="160">
          <cell r="A160" t="str">
            <v>312.36.100</v>
          </cell>
          <cell r="B160" t="str">
            <v>1288</v>
          </cell>
          <cell r="C160" t="str">
            <v>100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 t="str">
            <v>MANUTENCAO DA PLANTA BENS  DE PRODUCAO</v>
          </cell>
        </row>
        <row r="161">
          <cell r="A161" t="str">
            <v>312.36.200</v>
          </cell>
          <cell r="B161" t="str">
            <v>1289</v>
          </cell>
          <cell r="C161" t="str">
            <v>200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 t="str">
            <v>MANUTENCAO BENS APOIO</v>
          </cell>
        </row>
        <row r="162">
          <cell r="A162" t="str">
            <v>312.36.210</v>
          </cell>
          <cell r="B162" t="str">
            <v>1288</v>
          </cell>
          <cell r="C162" t="str">
            <v>210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 t="str">
            <v>LIMPEZA E CONSERVACAO  DE  IMOVEIS SERVICOS R</v>
          </cell>
        </row>
        <row r="163">
          <cell r="A163" t="str">
            <v>312.36.290</v>
          </cell>
          <cell r="B163" t="str">
            <v>1289</v>
          </cell>
          <cell r="C163" t="str">
            <v>290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 t="str">
            <v>OUTRAS MANUTENCOES</v>
          </cell>
        </row>
        <row r="164">
          <cell r="A164" t="str">
            <v>312.39.000</v>
          </cell>
          <cell r="B164" t="str">
            <v>0197</v>
          </cell>
          <cell r="C164" t="str">
            <v>39</v>
          </cell>
          <cell r="D164">
            <v>0</v>
          </cell>
          <cell r="E164">
            <v>3473974.67</v>
          </cell>
          <cell r="F164">
            <v>127503.67999999999</v>
          </cell>
          <cell r="G164">
            <v>3346470.99</v>
          </cell>
          <cell r="H164">
            <v>3346470.99</v>
          </cell>
          <cell r="I164" t="str">
            <v>OUTROS SERVICOS DE TERCEIROS</v>
          </cell>
        </row>
        <row r="165">
          <cell r="A165" t="str">
            <v>312.39.100</v>
          </cell>
          <cell r="B165" t="str">
            <v>0197</v>
          </cell>
          <cell r="C165" t="str">
            <v>100</v>
          </cell>
          <cell r="D165">
            <v>0</v>
          </cell>
          <cell r="E165">
            <v>381188.75</v>
          </cell>
          <cell r="F165">
            <v>0</v>
          </cell>
          <cell r="G165">
            <v>381188.75</v>
          </cell>
          <cell r="H165">
            <v>381188.75</v>
          </cell>
          <cell r="I165" t="str">
            <v>SAUDE</v>
          </cell>
        </row>
        <row r="166">
          <cell r="A166" t="str">
            <v>312.39.200</v>
          </cell>
          <cell r="B166" t="str">
            <v>0197</v>
          </cell>
          <cell r="C166" t="str">
            <v>200</v>
          </cell>
          <cell r="D166">
            <v>0</v>
          </cell>
          <cell r="E166">
            <v>977806.44</v>
          </cell>
          <cell r="F166">
            <v>54300.6</v>
          </cell>
          <cell r="G166">
            <v>923505.84</v>
          </cell>
          <cell r="H166">
            <v>923505.84</v>
          </cell>
          <cell r="I166" t="str">
            <v>ALIMENTACAO</v>
          </cell>
        </row>
        <row r="167">
          <cell r="A167" t="str">
            <v>312.39.210</v>
          </cell>
          <cell r="B167" t="str">
            <v>0197</v>
          </cell>
          <cell r="C167" t="str">
            <v>210</v>
          </cell>
          <cell r="D167">
            <v>0</v>
          </cell>
          <cell r="E167">
            <v>4156.1099999999997</v>
          </cell>
          <cell r="F167">
            <v>0</v>
          </cell>
          <cell r="G167">
            <v>4156.1099999999997</v>
          </cell>
          <cell r="H167">
            <v>4156.1099999999997</v>
          </cell>
          <cell r="I167" t="str">
            <v>ALIMENTACAO VIAGEM</v>
          </cell>
        </row>
        <row r="168">
          <cell r="A168" t="str">
            <v>312.39.220</v>
          </cell>
          <cell r="B168" t="str">
            <v>0197</v>
          </cell>
          <cell r="C168" t="str">
            <v>220</v>
          </cell>
          <cell r="D168">
            <v>0</v>
          </cell>
          <cell r="E168">
            <v>818047.08</v>
          </cell>
          <cell r="F168">
            <v>54263.32</v>
          </cell>
          <cell r="G168">
            <v>763783.76</v>
          </cell>
          <cell r="H168">
            <v>763783.76</v>
          </cell>
          <cell r="I168" t="str">
            <v>ALIMENTACAO PAT</v>
          </cell>
        </row>
        <row r="169">
          <cell r="A169" t="str">
            <v>312.39.290</v>
          </cell>
          <cell r="B169" t="str">
            <v>0197</v>
          </cell>
          <cell r="C169" t="str">
            <v>290</v>
          </cell>
          <cell r="D169">
            <v>0</v>
          </cell>
          <cell r="E169">
            <v>155603.25</v>
          </cell>
          <cell r="F169">
            <v>37.28</v>
          </cell>
          <cell r="G169">
            <v>155565.97</v>
          </cell>
          <cell r="H169">
            <v>155565.97</v>
          </cell>
          <cell r="I169" t="str">
            <v>ALIMENTACAO OUTROS</v>
          </cell>
        </row>
        <row r="170">
          <cell r="A170" t="str">
            <v>312.39.300</v>
          </cell>
          <cell r="B170" t="str">
            <v>0197</v>
          </cell>
          <cell r="C170" t="str">
            <v>300</v>
          </cell>
          <cell r="D170">
            <v>0</v>
          </cell>
          <cell r="E170">
            <v>2007.21</v>
          </cell>
          <cell r="F170">
            <v>0</v>
          </cell>
          <cell r="G170">
            <v>2007.21</v>
          </cell>
          <cell r="H170">
            <v>2007.21</v>
          </cell>
          <cell r="I170" t="str">
            <v>HOSPEDAGEM</v>
          </cell>
        </row>
        <row r="171">
          <cell r="A171" t="str">
            <v>312.39.400</v>
          </cell>
          <cell r="B171" t="str">
            <v>0197</v>
          </cell>
          <cell r="C171" t="str">
            <v>400</v>
          </cell>
          <cell r="D171">
            <v>0</v>
          </cell>
          <cell r="E171">
            <v>60117.74</v>
          </cell>
          <cell r="F171">
            <v>0</v>
          </cell>
          <cell r="G171">
            <v>60117.74</v>
          </cell>
          <cell r="H171">
            <v>60117.74</v>
          </cell>
          <cell r="I171" t="str">
            <v>DIARIAS</v>
          </cell>
        </row>
        <row r="172">
          <cell r="A172" t="str">
            <v>312.39.500</v>
          </cell>
          <cell r="B172" t="str">
            <v>0197</v>
          </cell>
          <cell r="C172" t="str">
            <v>500</v>
          </cell>
          <cell r="D172">
            <v>0</v>
          </cell>
          <cell r="E172">
            <v>82108.14</v>
          </cell>
          <cell r="F172">
            <v>47.79</v>
          </cell>
          <cell r="G172">
            <v>82060.350000000006</v>
          </cell>
          <cell r="H172">
            <v>82060.350000000006</v>
          </cell>
          <cell r="I172" t="str">
            <v>ENERGIA AGUA E ESGOTO E GAS</v>
          </cell>
        </row>
        <row r="173">
          <cell r="A173" t="str">
            <v>312.39.510</v>
          </cell>
          <cell r="B173" t="str">
            <v>0197</v>
          </cell>
          <cell r="C173" t="str">
            <v>510</v>
          </cell>
          <cell r="D173">
            <v>0</v>
          </cell>
          <cell r="E173">
            <v>60304.94</v>
          </cell>
          <cell r="F173">
            <v>47.79</v>
          </cell>
          <cell r="G173">
            <v>60257.15</v>
          </cell>
          <cell r="H173">
            <v>60257.15</v>
          </cell>
          <cell r="I173" t="str">
            <v>ENERGIA ELETRICA</v>
          </cell>
        </row>
        <row r="174">
          <cell r="A174" t="str">
            <v>312.39.520</v>
          </cell>
          <cell r="B174" t="str">
            <v>0197</v>
          </cell>
          <cell r="C174" t="str">
            <v>520</v>
          </cell>
          <cell r="D174">
            <v>0</v>
          </cell>
          <cell r="E174">
            <v>21803.200000000001</v>
          </cell>
          <cell r="F174">
            <v>0</v>
          </cell>
          <cell r="G174">
            <v>21803.200000000001</v>
          </cell>
          <cell r="H174">
            <v>21803.200000000001</v>
          </cell>
          <cell r="I174" t="str">
            <v>AGUA E ESGOTO</v>
          </cell>
        </row>
        <row r="175">
          <cell r="A175" t="str">
            <v>312.39.530</v>
          </cell>
          <cell r="B175" t="str">
            <v>1096</v>
          </cell>
          <cell r="C175" t="str">
            <v>530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 t="str">
            <v>GAS ENCANADO</v>
          </cell>
        </row>
        <row r="176">
          <cell r="A176" t="str">
            <v>312.39.600</v>
          </cell>
          <cell r="B176" t="str">
            <v>0197</v>
          </cell>
          <cell r="C176" t="str">
            <v>600</v>
          </cell>
          <cell r="D176">
            <v>0</v>
          </cell>
          <cell r="E176">
            <v>729938.41</v>
          </cell>
          <cell r="F176">
            <v>6897.33</v>
          </cell>
          <cell r="G176">
            <v>723041.08</v>
          </cell>
          <cell r="H176">
            <v>723041.08</v>
          </cell>
          <cell r="I176" t="str">
            <v>SERVICOS REGULARES</v>
          </cell>
        </row>
        <row r="177">
          <cell r="A177" t="str">
            <v>312.39.620</v>
          </cell>
          <cell r="B177" t="str">
            <v>0197</v>
          </cell>
          <cell r="C177" t="str">
            <v>620</v>
          </cell>
          <cell r="D177">
            <v>0</v>
          </cell>
          <cell r="E177">
            <v>32412.07</v>
          </cell>
          <cell r="F177">
            <v>0</v>
          </cell>
          <cell r="G177">
            <v>32412.07</v>
          </cell>
          <cell r="H177">
            <v>32412.07</v>
          </cell>
          <cell r="I177" t="str">
            <v>LIMPEZA DE IMOVEIS</v>
          </cell>
        </row>
        <row r="178">
          <cell r="A178" t="str">
            <v>312.39.690</v>
          </cell>
          <cell r="B178" t="str">
            <v>0197</v>
          </cell>
          <cell r="C178" t="str">
            <v>690</v>
          </cell>
          <cell r="D178">
            <v>0</v>
          </cell>
          <cell r="E178">
            <v>697526.34</v>
          </cell>
          <cell r="F178">
            <v>6897.33</v>
          </cell>
          <cell r="G178">
            <v>690629.01</v>
          </cell>
          <cell r="H178">
            <v>690629.01</v>
          </cell>
          <cell r="I178" t="str">
            <v>OUTROS SERVICOS REGULARES</v>
          </cell>
        </row>
        <row r="179">
          <cell r="A179" t="str">
            <v>312.39.700</v>
          </cell>
          <cell r="B179" t="str">
            <v>0197</v>
          </cell>
          <cell r="C179" t="str">
            <v>700</v>
          </cell>
          <cell r="D179">
            <v>0</v>
          </cell>
          <cell r="E179">
            <v>784744.28</v>
          </cell>
          <cell r="F179">
            <v>60926.46</v>
          </cell>
          <cell r="G179">
            <v>723817.82</v>
          </cell>
          <cell r="H179">
            <v>723817.82</v>
          </cell>
          <cell r="I179" t="str">
            <v>MAO-DE-OBRA TEMPORARIA</v>
          </cell>
        </row>
        <row r="180">
          <cell r="A180" t="str">
            <v>312.39.900</v>
          </cell>
          <cell r="B180" t="str">
            <v>0197</v>
          </cell>
          <cell r="C180" t="str">
            <v>900</v>
          </cell>
          <cell r="D180">
            <v>0</v>
          </cell>
          <cell r="E180">
            <v>456063.7</v>
          </cell>
          <cell r="F180">
            <v>5331.5</v>
          </cell>
          <cell r="G180">
            <v>450732.2</v>
          </cell>
          <cell r="H180">
            <v>450732.2</v>
          </cell>
          <cell r="I180" t="str">
            <v>OUTROS</v>
          </cell>
        </row>
        <row r="181">
          <cell r="A181" t="str">
            <v>312.39.910</v>
          </cell>
          <cell r="B181" t="str">
            <v>0197</v>
          </cell>
          <cell r="C181" t="str">
            <v>910</v>
          </cell>
          <cell r="D181">
            <v>0</v>
          </cell>
          <cell r="E181">
            <v>456063.7</v>
          </cell>
          <cell r="F181">
            <v>5331.5</v>
          </cell>
          <cell r="G181">
            <v>450732.2</v>
          </cell>
          <cell r="H181">
            <v>450732.2</v>
          </cell>
          <cell r="I181" t="str">
            <v>SERVICOS DE TERCEIROS - OUTROS</v>
          </cell>
        </row>
        <row r="182">
          <cell r="A182" t="str">
            <v>312.40.000</v>
          </cell>
          <cell r="B182" t="str">
            <v>0197</v>
          </cell>
          <cell r="C182" t="str">
            <v>40</v>
          </cell>
          <cell r="D182">
            <v>0</v>
          </cell>
          <cell r="E182">
            <v>114704.27</v>
          </cell>
          <cell r="F182">
            <v>1602</v>
          </cell>
          <cell r="G182">
            <v>113102.27</v>
          </cell>
          <cell r="H182">
            <v>113102.27</v>
          </cell>
          <cell r="I182" t="str">
            <v>ALUGUEL, ARRENDAMENTO E SEGURO</v>
          </cell>
        </row>
        <row r="183">
          <cell r="A183" t="str">
            <v>312.41.000</v>
          </cell>
          <cell r="B183" t="str">
            <v>0197</v>
          </cell>
          <cell r="C183" t="str">
            <v>41</v>
          </cell>
          <cell r="D183">
            <v>0</v>
          </cell>
          <cell r="E183">
            <v>114585.93</v>
          </cell>
          <cell r="F183">
            <v>1602</v>
          </cell>
          <cell r="G183">
            <v>112983.93</v>
          </cell>
          <cell r="H183">
            <v>112983.93</v>
          </cell>
          <cell r="I183" t="str">
            <v>ALUGUEL</v>
          </cell>
        </row>
        <row r="184">
          <cell r="A184" t="str">
            <v>312.41.100</v>
          </cell>
          <cell r="B184" t="str">
            <v>1288</v>
          </cell>
          <cell r="C184" t="str">
            <v>100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 t="str">
            <v>ALUGUEIS DE BENS IMOVEIS</v>
          </cell>
        </row>
        <row r="185">
          <cell r="A185" t="str">
            <v>312.41.200</v>
          </cell>
          <cell r="B185" t="str">
            <v>0489</v>
          </cell>
          <cell r="C185" t="str">
            <v>200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 t="str">
            <v>ALUGUEL DE MOVEIS</v>
          </cell>
        </row>
        <row r="186">
          <cell r="A186" t="str">
            <v>312.43.000</v>
          </cell>
          <cell r="B186" t="str">
            <v>0197</v>
          </cell>
          <cell r="C186" t="str">
            <v>43</v>
          </cell>
          <cell r="D186">
            <v>0</v>
          </cell>
          <cell r="E186">
            <v>118.34</v>
          </cell>
          <cell r="F186">
            <v>0</v>
          </cell>
          <cell r="G186">
            <v>118.34</v>
          </cell>
          <cell r="H186">
            <v>118.34</v>
          </cell>
          <cell r="I186" t="str">
            <v>SEGURO</v>
          </cell>
        </row>
        <row r="187">
          <cell r="A187" t="str">
            <v>312.80.000</v>
          </cell>
          <cell r="B187" t="str">
            <v>0197</v>
          </cell>
          <cell r="C187" t="str">
            <v>80</v>
          </cell>
          <cell r="D187">
            <v>0</v>
          </cell>
          <cell r="E187">
            <v>37492676.640000001</v>
          </cell>
          <cell r="F187">
            <v>118.9</v>
          </cell>
          <cell r="G187">
            <v>37492557.740000002</v>
          </cell>
          <cell r="H187">
            <v>37492557.740000002</v>
          </cell>
          <cell r="I187" t="str">
            <v>OUTROS INSUMOS</v>
          </cell>
        </row>
        <row r="188">
          <cell r="A188" t="str">
            <v>312.83.000</v>
          </cell>
          <cell r="B188" t="str">
            <v>0197</v>
          </cell>
          <cell r="C188" t="str">
            <v>83</v>
          </cell>
          <cell r="D188">
            <v>0</v>
          </cell>
          <cell r="E188">
            <v>71192.179999999993</v>
          </cell>
          <cell r="F188">
            <v>0</v>
          </cell>
          <cell r="G188">
            <v>71192.179999999993</v>
          </cell>
          <cell r="H188">
            <v>71192.179999999993</v>
          </cell>
          <cell r="I188" t="str">
            <v>BAIXA DE VALOR DO IMOBILIZADO/DIFERIDO</v>
          </cell>
        </row>
        <row r="189">
          <cell r="A189" t="str">
            <v>312.83.100</v>
          </cell>
          <cell r="B189" t="str">
            <v>0197</v>
          </cell>
          <cell r="C189" t="str">
            <v>100</v>
          </cell>
          <cell r="D189">
            <v>0</v>
          </cell>
          <cell r="E189">
            <v>71192.179999999993</v>
          </cell>
          <cell r="F189">
            <v>0</v>
          </cell>
          <cell r="G189">
            <v>71192.179999999993</v>
          </cell>
          <cell r="H189">
            <v>71192.179999999993</v>
          </cell>
          <cell r="I189" t="str">
            <v>DEPRECIACAO DE BENS E INSTALACOES EM SERVICO</v>
          </cell>
        </row>
        <row r="190">
          <cell r="A190" t="str">
            <v>312.83.200</v>
          </cell>
          <cell r="B190" t="str">
            <v>1288</v>
          </cell>
          <cell r="C190" t="str">
            <v>200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 t="str">
            <v>AMORTIZACAO</v>
          </cell>
        </row>
        <row r="191">
          <cell r="A191" t="str">
            <v>312.83.220</v>
          </cell>
          <cell r="B191" t="str">
            <v>1288</v>
          </cell>
          <cell r="C191" t="str">
            <v>220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 t="str">
            <v>AMORTIZACAO DO DIFERIDO</v>
          </cell>
        </row>
        <row r="192">
          <cell r="A192" t="str">
            <v>312.85.000</v>
          </cell>
          <cell r="B192" t="str">
            <v>0197</v>
          </cell>
          <cell r="C192" t="str">
            <v>85</v>
          </cell>
          <cell r="D192">
            <v>0</v>
          </cell>
          <cell r="E192">
            <v>69.84</v>
          </cell>
          <cell r="F192">
            <v>0</v>
          </cell>
          <cell r="G192">
            <v>69.84</v>
          </cell>
          <cell r="H192">
            <v>69.84</v>
          </cell>
          <cell r="I192" t="str">
            <v>MULTAS</v>
          </cell>
        </row>
        <row r="193">
          <cell r="A193" t="str">
            <v>312.85.100</v>
          </cell>
          <cell r="B193" t="str">
            <v>0197</v>
          </cell>
          <cell r="C193" t="str">
            <v>100</v>
          </cell>
          <cell r="D193">
            <v>0</v>
          </cell>
          <cell r="E193">
            <v>13.98</v>
          </cell>
          <cell r="F193">
            <v>0</v>
          </cell>
          <cell r="G193">
            <v>13.98</v>
          </cell>
          <cell r="H193">
            <v>13.98</v>
          </cell>
          <cell r="I193" t="str">
            <v>MULTAS DEDUTIVEIS</v>
          </cell>
        </row>
        <row r="194">
          <cell r="A194" t="str">
            <v>312.85.200</v>
          </cell>
          <cell r="B194" t="str">
            <v>0197</v>
          </cell>
          <cell r="C194" t="str">
            <v>200</v>
          </cell>
          <cell r="D194">
            <v>0</v>
          </cell>
          <cell r="E194">
            <v>55.86</v>
          </cell>
          <cell r="F194">
            <v>0</v>
          </cell>
          <cell r="G194">
            <v>55.86</v>
          </cell>
          <cell r="H194">
            <v>55.86</v>
          </cell>
          <cell r="I194" t="str">
            <v>MULTAS NAO DEDUTIVEIS</v>
          </cell>
        </row>
        <row r="195">
          <cell r="A195" t="str">
            <v>312.86.000</v>
          </cell>
          <cell r="B195" t="str">
            <v>0197</v>
          </cell>
          <cell r="C195" t="str">
            <v>86</v>
          </cell>
          <cell r="D195">
            <v>0</v>
          </cell>
          <cell r="E195">
            <v>298296.15000000002</v>
          </cell>
          <cell r="F195">
            <v>0</v>
          </cell>
          <cell r="G195">
            <v>298296.15000000002</v>
          </cell>
          <cell r="H195">
            <v>298296.15000000002</v>
          </cell>
          <cell r="I195" t="str">
            <v>IMPOSTOS TAXAS E CONTRIBUICOES</v>
          </cell>
        </row>
        <row r="196">
          <cell r="A196" t="str">
            <v>312.86.900</v>
          </cell>
          <cell r="B196" t="str">
            <v>0197</v>
          </cell>
          <cell r="C196" t="str">
            <v>900</v>
          </cell>
          <cell r="D196">
            <v>0</v>
          </cell>
          <cell r="E196">
            <v>298296.15000000002</v>
          </cell>
          <cell r="F196">
            <v>0</v>
          </cell>
          <cell r="G196">
            <v>298296.15000000002</v>
          </cell>
          <cell r="H196">
            <v>298296.15000000002</v>
          </cell>
          <cell r="I196" t="str">
            <v>OUTROS IMPOSTOS, TAXAS E CONTRIBUICOES</v>
          </cell>
        </row>
        <row r="197">
          <cell r="A197" t="str">
            <v>312.86.910</v>
          </cell>
          <cell r="B197" t="str">
            <v>0197</v>
          </cell>
          <cell r="C197" t="str">
            <v>910</v>
          </cell>
          <cell r="D197">
            <v>0</v>
          </cell>
          <cell r="E197">
            <v>276350.55</v>
          </cell>
          <cell r="F197">
            <v>0</v>
          </cell>
          <cell r="G197">
            <v>276350.55</v>
          </cell>
          <cell r="H197">
            <v>276350.55</v>
          </cell>
          <cell r="I197" t="str">
            <v>MUNICIPAIS</v>
          </cell>
        </row>
        <row r="198">
          <cell r="A198" t="str">
            <v>312.86.920</v>
          </cell>
          <cell r="B198" t="str">
            <v>0197</v>
          </cell>
          <cell r="C198" t="str">
            <v>920</v>
          </cell>
          <cell r="D198">
            <v>0</v>
          </cell>
          <cell r="E198">
            <v>21945.599999999999</v>
          </cell>
          <cell r="F198">
            <v>0</v>
          </cell>
          <cell r="G198">
            <v>21945.599999999999</v>
          </cell>
          <cell r="H198">
            <v>21945.599999999999</v>
          </cell>
          <cell r="I198" t="str">
            <v>ESTADUAIS</v>
          </cell>
        </row>
        <row r="199">
          <cell r="A199" t="str">
            <v>312.86.930</v>
          </cell>
          <cell r="B199" t="str">
            <v>0696</v>
          </cell>
          <cell r="C199" t="str">
            <v>930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 t="str">
            <v>FEDERAIS</v>
          </cell>
        </row>
        <row r="200">
          <cell r="A200" t="str">
            <v>312.89.000</v>
          </cell>
          <cell r="B200" t="str">
            <v>0197</v>
          </cell>
          <cell r="C200" t="str">
            <v>89</v>
          </cell>
          <cell r="D200">
            <v>0</v>
          </cell>
          <cell r="E200">
            <v>37123118.469999999</v>
          </cell>
          <cell r="F200">
            <v>118.9</v>
          </cell>
          <cell r="G200">
            <v>37122999.57</v>
          </cell>
          <cell r="H200">
            <v>37122999.57</v>
          </cell>
          <cell r="I200" t="str">
            <v>OUTROS GASTOS</v>
          </cell>
        </row>
        <row r="201">
          <cell r="A201" t="str">
            <v>312.89.100</v>
          </cell>
          <cell r="B201" t="str">
            <v>0197</v>
          </cell>
          <cell r="C201" t="str">
            <v>100</v>
          </cell>
          <cell r="D201">
            <v>0</v>
          </cell>
          <cell r="E201">
            <v>37123118.469999999</v>
          </cell>
          <cell r="F201">
            <v>118.9</v>
          </cell>
          <cell r="G201">
            <v>37122999.57</v>
          </cell>
          <cell r="H201">
            <v>37122999.57</v>
          </cell>
          <cell r="I201" t="str">
            <v>PROVISAO E PERDAS DE VALORES A RECEBER</v>
          </cell>
        </row>
        <row r="202">
          <cell r="A202" t="str">
            <v>312.89.110</v>
          </cell>
          <cell r="B202" t="str">
            <v>0197</v>
          </cell>
          <cell r="C202" t="str">
            <v>110</v>
          </cell>
          <cell r="D202">
            <v>0</v>
          </cell>
          <cell r="E202">
            <v>34242339.5</v>
          </cell>
          <cell r="F202">
            <v>0</v>
          </cell>
          <cell r="G202">
            <v>34242339.5</v>
          </cell>
          <cell r="H202">
            <v>34242339.5</v>
          </cell>
          <cell r="I202" t="str">
            <v>PROVISAO PARAA CREDITO DE LIQUIDACAO DUVIDOSA</v>
          </cell>
        </row>
        <row r="203">
          <cell r="A203" t="str">
            <v>312.89.111</v>
          </cell>
          <cell r="B203" t="str">
            <v>0197</v>
          </cell>
          <cell r="C203" t="str">
            <v>111</v>
          </cell>
          <cell r="D203">
            <v>0</v>
          </cell>
          <cell r="E203">
            <v>22441781.73</v>
          </cell>
          <cell r="F203">
            <v>0</v>
          </cell>
          <cell r="G203">
            <v>22441781.73</v>
          </cell>
          <cell r="H203">
            <v>22441781.73</v>
          </cell>
          <cell r="I203" t="str">
            <v>PROVISAO DEVEDORES DUVIDOSOS  DEDUTIVEL</v>
          </cell>
        </row>
        <row r="204">
          <cell r="A204" t="str">
            <v>312.89.112</v>
          </cell>
          <cell r="B204" t="str">
            <v>0197</v>
          </cell>
          <cell r="C204" t="str">
            <v>112</v>
          </cell>
          <cell r="D204">
            <v>0</v>
          </cell>
          <cell r="E204">
            <v>11800557.77</v>
          </cell>
          <cell r="F204">
            <v>0</v>
          </cell>
          <cell r="G204">
            <v>11800557.77</v>
          </cell>
          <cell r="H204">
            <v>11800557.77</v>
          </cell>
          <cell r="I204" t="str">
            <v>PROVISAO DEVEDORES DUVIDOSOS  NAO DEDUTIVEL</v>
          </cell>
        </row>
        <row r="205">
          <cell r="A205" t="str">
            <v>312.89.120</v>
          </cell>
          <cell r="B205" t="str">
            <v>0197</v>
          </cell>
          <cell r="C205" t="str">
            <v>120</v>
          </cell>
          <cell r="D205">
            <v>0</v>
          </cell>
          <cell r="E205">
            <v>2880778.97</v>
          </cell>
          <cell r="F205">
            <v>118.9</v>
          </cell>
          <cell r="G205">
            <v>2880660.07</v>
          </cell>
          <cell r="H205">
            <v>2880660.07</v>
          </cell>
          <cell r="I205" t="str">
            <v>PERDA POR NAO IDENTIFICACAO DE USUARIO</v>
          </cell>
        </row>
        <row r="206">
          <cell r="A206" t="str">
            <v>312.89.900</v>
          </cell>
          <cell r="B206" t="str">
            <v>1293</v>
          </cell>
          <cell r="C206" t="str">
            <v>900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 t="str">
            <v>OUTROS</v>
          </cell>
        </row>
        <row r="207">
          <cell r="A207" t="str">
            <v>313.00.000</v>
          </cell>
          <cell r="B207" t="str">
            <v>0197</v>
          </cell>
          <cell r="C207" t="str">
            <v>313</v>
          </cell>
          <cell r="D207">
            <v>0</v>
          </cell>
          <cell r="E207">
            <v>71448419.290000007</v>
          </cell>
          <cell r="F207">
            <v>26343591.300000001</v>
          </cell>
          <cell r="G207">
            <v>45104827.990000002</v>
          </cell>
          <cell r="H207">
            <v>45104827.990000002</v>
          </cell>
          <cell r="I207" t="str">
            <v>GERAIS E ADMINISTRATIVAS</v>
          </cell>
        </row>
        <row r="208">
          <cell r="A208" t="str">
            <v>313.10.000</v>
          </cell>
          <cell r="B208" t="str">
            <v>0197</v>
          </cell>
          <cell r="C208" t="str">
            <v>10</v>
          </cell>
          <cell r="D208">
            <v>0</v>
          </cell>
          <cell r="E208">
            <v>37577478.25</v>
          </cell>
          <cell r="F208">
            <v>22076550.359999999</v>
          </cell>
          <cell r="G208">
            <v>15500927.890000001</v>
          </cell>
          <cell r="H208">
            <v>15500927.890000001</v>
          </cell>
          <cell r="I208" t="str">
            <v>PESSOAL</v>
          </cell>
        </row>
        <row r="209">
          <cell r="A209" t="str">
            <v>313.11.000</v>
          </cell>
          <cell r="B209" t="str">
            <v>0197</v>
          </cell>
          <cell r="C209" t="str">
            <v>11</v>
          </cell>
          <cell r="D209">
            <v>0</v>
          </cell>
          <cell r="E209">
            <v>56456.41</v>
          </cell>
          <cell r="F209">
            <v>5203.1000000000004</v>
          </cell>
          <cell r="G209">
            <v>51253.31</v>
          </cell>
          <cell r="H209">
            <v>51253.31</v>
          </cell>
          <cell r="I209" t="str">
            <v>HONORARIOS</v>
          </cell>
        </row>
        <row r="210">
          <cell r="A210" t="str">
            <v>313.12.000</v>
          </cell>
          <cell r="B210" t="str">
            <v>0197</v>
          </cell>
          <cell r="C210" t="str">
            <v>12</v>
          </cell>
          <cell r="D210">
            <v>0</v>
          </cell>
          <cell r="E210">
            <v>7636166.6799999997</v>
          </cell>
          <cell r="F210">
            <v>637724.32999999996</v>
          </cell>
          <cell r="G210">
            <v>6998442.3499999996</v>
          </cell>
          <cell r="H210">
            <v>6998442.3499999996</v>
          </cell>
          <cell r="I210" t="str">
            <v>SALARIOS E ADICIONAIS</v>
          </cell>
        </row>
        <row r="211">
          <cell r="A211" t="str">
            <v>313.13.000</v>
          </cell>
          <cell r="B211" t="str">
            <v>0197</v>
          </cell>
          <cell r="C211" t="str">
            <v>13</v>
          </cell>
          <cell r="D211">
            <v>0</v>
          </cell>
          <cell r="E211">
            <v>10660770.779999999</v>
          </cell>
          <cell r="F211">
            <v>4567251.22</v>
          </cell>
          <cell r="G211">
            <v>6093519.5599999996</v>
          </cell>
          <cell r="H211">
            <v>6093519.5599999996</v>
          </cell>
          <cell r="I211" t="str">
            <v>ENCARGOS SOCIAIS</v>
          </cell>
        </row>
        <row r="212">
          <cell r="A212" t="str">
            <v>313.14.000</v>
          </cell>
          <cell r="B212" t="str">
            <v>0197</v>
          </cell>
          <cell r="C212" t="str">
            <v>14</v>
          </cell>
          <cell r="D212">
            <v>0</v>
          </cell>
          <cell r="E212">
            <v>19224084.379999999</v>
          </cell>
          <cell r="F212">
            <v>16866371.710000001</v>
          </cell>
          <cell r="G212">
            <v>2357712.67</v>
          </cell>
          <cell r="H212">
            <v>2357712.67</v>
          </cell>
          <cell r="I212" t="str">
            <v>BENEFICIOS SOCIAIS</v>
          </cell>
        </row>
        <row r="213">
          <cell r="A213" t="str">
            <v>313.20.000</v>
          </cell>
          <cell r="B213" t="str">
            <v>0197</v>
          </cell>
          <cell r="C213" t="str">
            <v>20</v>
          </cell>
          <cell r="D213">
            <v>0</v>
          </cell>
          <cell r="E213">
            <v>1032088.23</v>
          </cell>
          <cell r="F213">
            <v>28512.77</v>
          </cell>
          <cell r="G213">
            <v>1003575.46</v>
          </cell>
          <cell r="H213">
            <v>1003575.46</v>
          </cell>
          <cell r="I213" t="str">
            <v>MATERIAL</v>
          </cell>
        </row>
        <row r="214">
          <cell r="A214" t="str">
            <v>313.21.000</v>
          </cell>
          <cell r="B214" t="str">
            <v>0197</v>
          </cell>
          <cell r="C214" t="str">
            <v>21</v>
          </cell>
          <cell r="D214">
            <v>0</v>
          </cell>
          <cell r="E214">
            <v>373274.25</v>
          </cell>
          <cell r="F214">
            <v>10947.7</v>
          </cell>
          <cell r="G214">
            <v>362326.55</v>
          </cell>
          <cell r="H214">
            <v>362326.55</v>
          </cell>
          <cell r="I214" t="str">
            <v>MATERIAL - PLANTA</v>
          </cell>
        </row>
        <row r="215">
          <cell r="A215" t="str">
            <v>313.22.000</v>
          </cell>
          <cell r="B215" t="str">
            <v>0197</v>
          </cell>
          <cell r="C215" t="str">
            <v>22</v>
          </cell>
          <cell r="D215">
            <v>0</v>
          </cell>
          <cell r="E215">
            <v>103752.98</v>
          </cell>
          <cell r="F215">
            <v>3216.99</v>
          </cell>
          <cell r="G215">
            <v>100535.99</v>
          </cell>
          <cell r="H215">
            <v>100535.99</v>
          </cell>
          <cell r="I215" t="str">
            <v>MATERIAL DE ESCRITORIO</v>
          </cell>
        </row>
        <row r="216">
          <cell r="A216" t="str">
            <v>313.23.000</v>
          </cell>
          <cell r="B216" t="str">
            <v>0197</v>
          </cell>
          <cell r="C216" t="str">
            <v>23</v>
          </cell>
          <cell r="D216">
            <v>0</v>
          </cell>
          <cell r="E216">
            <v>47537.18</v>
          </cell>
          <cell r="F216">
            <v>53.31</v>
          </cell>
          <cell r="G216">
            <v>47483.87</v>
          </cell>
          <cell r="H216">
            <v>47483.87</v>
          </cell>
          <cell r="I216" t="str">
            <v>MATERIAL DE MOTORES</v>
          </cell>
        </row>
        <row r="217">
          <cell r="A217" t="str">
            <v>313.23.100</v>
          </cell>
          <cell r="B217" t="str">
            <v>1289</v>
          </cell>
          <cell r="C217" t="str">
            <v>100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 t="str">
            <v>PECAS</v>
          </cell>
        </row>
        <row r="218">
          <cell r="A218" t="str">
            <v>313.23.200</v>
          </cell>
          <cell r="B218" t="str">
            <v>1289</v>
          </cell>
          <cell r="C218" t="str">
            <v>200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 t="str">
            <v>COMBUSTIVEIS</v>
          </cell>
        </row>
        <row r="219">
          <cell r="A219" t="str">
            <v>313.24.000</v>
          </cell>
          <cell r="B219" t="str">
            <v>0197</v>
          </cell>
          <cell r="C219" t="str">
            <v>24</v>
          </cell>
          <cell r="D219">
            <v>0</v>
          </cell>
          <cell r="E219">
            <v>143029</v>
          </cell>
          <cell r="F219">
            <v>1391.34</v>
          </cell>
          <cell r="G219">
            <v>141637.66</v>
          </cell>
          <cell r="H219">
            <v>141637.66</v>
          </cell>
          <cell r="I219" t="str">
            <v>MATERIAL DE PROCESSA/ DE DADOS</v>
          </cell>
        </row>
        <row r="220">
          <cell r="A220" t="str">
            <v>313.25.000</v>
          </cell>
          <cell r="B220" t="str">
            <v>1289</v>
          </cell>
          <cell r="C220" t="str">
            <v>25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 t="str">
            <v>FERRAMENTAS</v>
          </cell>
        </row>
        <row r="221">
          <cell r="A221" t="str">
            <v>313.26.000</v>
          </cell>
          <cell r="B221" t="str">
            <v>0489</v>
          </cell>
          <cell r="C221" t="str">
            <v>26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 t="str">
            <v>MATERIAL DE PREDIOS</v>
          </cell>
        </row>
        <row r="222">
          <cell r="A222" t="str">
            <v>313.29.000</v>
          </cell>
          <cell r="B222" t="str">
            <v>0197</v>
          </cell>
          <cell r="C222" t="str">
            <v>29</v>
          </cell>
          <cell r="D222">
            <v>0</v>
          </cell>
          <cell r="E222">
            <v>364494.82</v>
          </cell>
          <cell r="F222">
            <v>12903.43</v>
          </cell>
          <cell r="G222">
            <v>351591.39</v>
          </cell>
          <cell r="H222">
            <v>351591.39</v>
          </cell>
          <cell r="I222" t="str">
            <v>OUTROS MATERIAIS</v>
          </cell>
        </row>
        <row r="223">
          <cell r="A223" t="str">
            <v>313.30.000</v>
          </cell>
          <cell r="B223" t="str">
            <v>0197</v>
          </cell>
          <cell r="C223" t="str">
            <v>30</v>
          </cell>
          <cell r="D223">
            <v>0</v>
          </cell>
          <cell r="E223">
            <v>27349358.690000001</v>
          </cell>
          <cell r="F223">
            <v>4020416.1</v>
          </cell>
          <cell r="G223">
            <v>23328942.59</v>
          </cell>
          <cell r="H223">
            <v>23328942.59</v>
          </cell>
          <cell r="I223" t="str">
            <v>SERVICOS DE TERCEIROS</v>
          </cell>
        </row>
        <row r="224">
          <cell r="A224" t="str">
            <v>313.31.000</v>
          </cell>
          <cell r="B224" t="str">
            <v>0197</v>
          </cell>
          <cell r="C224" t="str">
            <v>31</v>
          </cell>
          <cell r="D224">
            <v>0</v>
          </cell>
          <cell r="E224">
            <v>1393329.43</v>
          </cell>
          <cell r="F224">
            <v>1843.51</v>
          </cell>
          <cell r="G224">
            <v>1391485.92</v>
          </cell>
          <cell r="H224">
            <v>1391485.92</v>
          </cell>
          <cell r="I224" t="str">
            <v>TECNICO-ADMINISTRATIVOS</v>
          </cell>
        </row>
        <row r="225">
          <cell r="A225" t="str">
            <v>313.31.100</v>
          </cell>
          <cell r="B225" t="str">
            <v>0197</v>
          </cell>
          <cell r="C225" t="str">
            <v>100</v>
          </cell>
          <cell r="D225">
            <v>0</v>
          </cell>
          <cell r="E225">
            <v>13028</v>
          </cell>
          <cell r="F225">
            <v>0</v>
          </cell>
          <cell r="G225">
            <v>13028</v>
          </cell>
          <cell r="H225">
            <v>13028</v>
          </cell>
          <cell r="I225" t="str">
            <v>AUDITORIA</v>
          </cell>
        </row>
        <row r="226">
          <cell r="A226" t="str">
            <v>313.31.200</v>
          </cell>
          <cell r="B226" t="str">
            <v>0197</v>
          </cell>
          <cell r="C226" t="str">
            <v>200</v>
          </cell>
          <cell r="D226">
            <v>0</v>
          </cell>
          <cell r="E226">
            <v>40</v>
          </cell>
          <cell r="F226">
            <v>0</v>
          </cell>
          <cell r="G226">
            <v>40</v>
          </cell>
          <cell r="H226">
            <v>40</v>
          </cell>
          <cell r="I226" t="str">
            <v>JURIDICO</v>
          </cell>
        </row>
        <row r="227">
          <cell r="A227" t="str">
            <v>313.31.300</v>
          </cell>
          <cell r="B227" t="str">
            <v>0197</v>
          </cell>
          <cell r="C227" t="str">
            <v>300</v>
          </cell>
          <cell r="D227">
            <v>0</v>
          </cell>
          <cell r="E227">
            <v>8031.69</v>
          </cell>
          <cell r="F227">
            <v>0</v>
          </cell>
          <cell r="G227">
            <v>8031.69</v>
          </cell>
          <cell r="H227">
            <v>8031.69</v>
          </cell>
          <cell r="I227" t="str">
            <v>PROCESSAMENTO DE DADOS</v>
          </cell>
        </row>
        <row r="228">
          <cell r="A228" t="str">
            <v>313.31.400</v>
          </cell>
          <cell r="B228" t="str">
            <v>0197</v>
          </cell>
          <cell r="C228" t="str">
            <v>400</v>
          </cell>
          <cell r="D228">
            <v>0</v>
          </cell>
          <cell r="E228">
            <v>240068.54</v>
          </cell>
          <cell r="F228">
            <v>1843.51</v>
          </cell>
          <cell r="G228">
            <v>238225.03</v>
          </cell>
          <cell r="H228">
            <v>238225.03</v>
          </cell>
          <cell r="I228" t="str">
            <v>TREINAMENTO</v>
          </cell>
        </row>
        <row r="229">
          <cell r="A229" t="str">
            <v>313.31.500</v>
          </cell>
          <cell r="B229" t="str">
            <v>1295</v>
          </cell>
          <cell r="C229" t="str">
            <v>500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 t="str">
            <v>INTERCAMBIO CULTURAL</v>
          </cell>
        </row>
        <row r="230">
          <cell r="A230" t="str">
            <v>313.31.600</v>
          </cell>
          <cell r="B230" t="str">
            <v>1296</v>
          </cell>
          <cell r="C230" t="str">
            <v>600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 t="str">
            <v>ASSISTENCIA E CONSULTORIA EMPRESARIAL</v>
          </cell>
        </row>
        <row r="231">
          <cell r="A231" t="str">
            <v>313.31.900</v>
          </cell>
          <cell r="B231" t="str">
            <v>0197</v>
          </cell>
          <cell r="C231" t="str">
            <v>900</v>
          </cell>
          <cell r="D231">
            <v>0</v>
          </cell>
          <cell r="E231">
            <v>1132161.2</v>
          </cell>
          <cell r="F231">
            <v>0</v>
          </cell>
          <cell r="G231">
            <v>1132161.2</v>
          </cell>
          <cell r="H231">
            <v>1132161.2</v>
          </cell>
          <cell r="I231" t="str">
            <v>OUTROS SERVICOS TECNICO-ADMINISTRATIVOS</v>
          </cell>
        </row>
        <row r="232">
          <cell r="A232" t="str">
            <v>313.32.000</v>
          </cell>
          <cell r="B232" t="str">
            <v>0197</v>
          </cell>
          <cell r="C232" t="str">
            <v>32</v>
          </cell>
          <cell r="D232">
            <v>0</v>
          </cell>
          <cell r="E232">
            <v>15434.75</v>
          </cell>
          <cell r="F232">
            <v>0</v>
          </cell>
          <cell r="G232">
            <v>15434.75</v>
          </cell>
          <cell r="H232">
            <v>15434.75</v>
          </cell>
          <cell r="I232" t="str">
            <v>MERCADOLOGICOS</v>
          </cell>
        </row>
        <row r="233">
          <cell r="A233" t="str">
            <v>313.32.100</v>
          </cell>
          <cell r="B233" t="str">
            <v>1296</v>
          </cell>
          <cell r="C233" t="str">
            <v>100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 t="str">
            <v>PUBLICIDADE E PROPAGANDA</v>
          </cell>
        </row>
        <row r="234">
          <cell r="A234" t="str">
            <v>313.32.130</v>
          </cell>
          <cell r="B234" t="str">
            <v>1296</v>
          </cell>
          <cell r="C234" t="str">
            <v>130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 t="str">
            <v>PUBLICIDADE E PROPAGANDA DE NAO SERVICOS/PROD</v>
          </cell>
        </row>
        <row r="235">
          <cell r="A235" t="str">
            <v>313.32.190</v>
          </cell>
          <cell r="B235" t="str">
            <v>0592</v>
          </cell>
          <cell r="C235" t="str">
            <v>190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 t="str">
            <v>PUBLIC E PROP OUTROS SERV</v>
          </cell>
        </row>
        <row r="236">
          <cell r="A236" t="str">
            <v>313.32.200</v>
          </cell>
          <cell r="B236" t="str">
            <v>0197</v>
          </cell>
          <cell r="C236" t="str">
            <v>200</v>
          </cell>
          <cell r="D236">
            <v>0</v>
          </cell>
          <cell r="E236">
            <v>15434.75</v>
          </cell>
          <cell r="F236">
            <v>0</v>
          </cell>
          <cell r="G236">
            <v>15434.75</v>
          </cell>
          <cell r="H236">
            <v>15434.75</v>
          </cell>
          <cell r="I236" t="str">
            <v>PESQUISA MERCADOLOGICA</v>
          </cell>
        </row>
        <row r="237">
          <cell r="A237" t="str">
            <v>313.34.000</v>
          </cell>
          <cell r="B237" t="str">
            <v>0197</v>
          </cell>
          <cell r="C237" t="str">
            <v>34</v>
          </cell>
          <cell r="D237">
            <v>0</v>
          </cell>
          <cell r="E237">
            <v>2587964.85</v>
          </cell>
          <cell r="F237">
            <v>226437.45</v>
          </cell>
          <cell r="G237">
            <v>2361527.4</v>
          </cell>
          <cell r="H237">
            <v>2361527.4</v>
          </cell>
          <cell r="I237" t="str">
            <v>CINE-FOTOGRAFICOS E REPROGRAFICOS</v>
          </cell>
        </row>
        <row r="238">
          <cell r="A238" t="str">
            <v>313.34.100</v>
          </cell>
          <cell r="B238" t="str">
            <v>0197</v>
          </cell>
          <cell r="C238" t="str">
            <v>100</v>
          </cell>
          <cell r="D238">
            <v>0</v>
          </cell>
          <cell r="E238">
            <v>773329.77</v>
          </cell>
          <cell r="F238">
            <v>13907.56</v>
          </cell>
          <cell r="G238">
            <v>759422.21</v>
          </cell>
          <cell r="H238">
            <v>759422.21</v>
          </cell>
          <cell r="I238" t="str">
            <v>PRODUCAO CINE-FOTOGRAFICA</v>
          </cell>
        </row>
        <row r="239">
          <cell r="A239" t="str">
            <v>313.34.200</v>
          </cell>
          <cell r="B239" t="str">
            <v>0197</v>
          </cell>
          <cell r="C239" t="str">
            <v>200</v>
          </cell>
          <cell r="D239">
            <v>0</v>
          </cell>
          <cell r="E239">
            <v>5118.13</v>
          </cell>
          <cell r="F239">
            <v>0</v>
          </cell>
          <cell r="G239">
            <v>5118.13</v>
          </cell>
          <cell r="H239">
            <v>5118.13</v>
          </cell>
          <cell r="I239" t="str">
            <v>MICROFILMAGEM</v>
          </cell>
        </row>
        <row r="240">
          <cell r="A240" t="str">
            <v>313.34.300</v>
          </cell>
          <cell r="B240" t="str">
            <v>0197</v>
          </cell>
          <cell r="C240" t="str">
            <v>300</v>
          </cell>
          <cell r="D240">
            <v>0</v>
          </cell>
          <cell r="E240">
            <v>26423.759999999998</v>
          </cell>
          <cell r="F240">
            <v>1119.4100000000001</v>
          </cell>
          <cell r="G240">
            <v>25304.35</v>
          </cell>
          <cell r="H240">
            <v>25304.35</v>
          </cell>
          <cell r="I240" t="str">
            <v>PRODUCAO DE COPIAS</v>
          </cell>
        </row>
        <row r="241">
          <cell r="A241" t="str">
            <v>313.34.400</v>
          </cell>
          <cell r="B241" t="str">
            <v>0197</v>
          </cell>
          <cell r="C241" t="str">
            <v>400</v>
          </cell>
          <cell r="D241">
            <v>0</v>
          </cell>
          <cell r="E241">
            <v>1783093.19</v>
          </cell>
          <cell r="F241">
            <v>211410.48</v>
          </cell>
          <cell r="G241">
            <v>1571682.71</v>
          </cell>
          <cell r="H241">
            <v>1571682.71</v>
          </cell>
          <cell r="I241" t="str">
            <v>ARTES GRAFICAS</v>
          </cell>
        </row>
        <row r="242">
          <cell r="A242" t="str">
            <v>313.35.000</v>
          </cell>
          <cell r="B242" t="str">
            <v>0197</v>
          </cell>
          <cell r="C242" t="str">
            <v>35</v>
          </cell>
          <cell r="D242">
            <v>0</v>
          </cell>
          <cell r="E242">
            <v>5522863.3899999997</v>
          </cell>
          <cell r="F242">
            <v>98879.83</v>
          </cell>
          <cell r="G242">
            <v>5423983.5599999996</v>
          </cell>
          <cell r="H242">
            <v>5423983.5599999996</v>
          </cell>
          <cell r="I242" t="str">
            <v>TRANSPORTE E COMUNICACOES</v>
          </cell>
        </row>
        <row r="243">
          <cell r="A243" t="str">
            <v>313.35.100</v>
          </cell>
          <cell r="B243" t="str">
            <v>0197</v>
          </cell>
          <cell r="C243" t="str">
            <v>100</v>
          </cell>
          <cell r="D243">
            <v>0</v>
          </cell>
          <cell r="E243">
            <v>324855.40000000002</v>
          </cell>
          <cell r="F243">
            <v>87284.51</v>
          </cell>
          <cell r="G243">
            <v>237570.89</v>
          </cell>
          <cell r="H243">
            <v>237570.89</v>
          </cell>
          <cell r="I243" t="str">
            <v>TRANSPORTE DE PESSOAL</v>
          </cell>
        </row>
        <row r="244">
          <cell r="A244" t="str">
            <v>313.35.110</v>
          </cell>
          <cell r="B244" t="str">
            <v>0197</v>
          </cell>
          <cell r="C244" t="str">
            <v>110</v>
          </cell>
          <cell r="D244">
            <v>0</v>
          </cell>
          <cell r="E244">
            <v>47475.91</v>
          </cell>
          <cell r="F244">
            <v>11018.73</v>
          </cell>
          <cell r="G244">
            <v>36457.18</v>
          </cell>
          <cell r="H244">
            <v>36457.18</v>
          </cell>
          <cell r="I244" t="str">
            <v>TRANSPORTE DE PESSOAL VIAGEM</v>
          </cell>
        </row>
        <row r="245">
          <cell r="A245" t="str">
            <v>313.35.120</v>
          </cell>
          <cell r="B245" t="str">
            <v>0197</v>
          </cell>
          <cell r="C245" t="str">
            <v>120</v>
          </cell>
          <cell r="D245">
            <v>0</v>
          </cell>
          <cell r="E245">
            <v>193338.91</v>
          </cell>
          <cell r="F245">
            <v>76265.78</v>
          </cell>
          <cell r="G245">
            <v>117073.13</v>
          </cell>
          <cell r="H245">
            <v>117073.13</v>
          </cell>
          <cell r="I245" t="str">
            <v>TRANSPORTE DE PESSOAL VALE-TRANSPORTE</v>
          </cell>
        </row>
        <row r="246">
          <cell r="A246" t="str">
            <v>313.35.190</v>
          </cell>
          <cell r="B246" t="str">
            <v>0197</v>
          </cell>
          <cell r="C246" t="str">
            <v>190</v>
          </cell>
          <cell r="D246">
            <v>0</v>
          </cell>
          <cell r="E246">
            <v>84040.58</v>
          </cell>
          <cell r="F246">
            <v>0</v>
          </cell>
          <cell r="G246">
            <v>84040.58</v>
          </cell>
          <cell r="H246">
            <v>84040.58</v>
          </cell>
          <cell r="I246" t="str">
            <v>TRANSPORTE DE PESSOAL OUTROS</v>
          </cell>
        </row>
        <row r="247">
          <cell r="A247" t="str">
            <v>313.35.200</v>
          </cell>
          <cell r="B247" t="str">
            <v>0197</v>
          </cell>
          <cell r="C247" t="str">
            <v>200</v>
          </cell>
          <cell r="D247">
            <v>0</v>
          </cell>
          <cell r="E247">
            <v>153440.10999999999</v>
          </cell>
          <cell r="F247">
            <v>11595.32</v>
          </cell>
          <cell r="G247">
            <v>141844.79</v>
          </cell>
          <cell r="H247">
            <v>141844.79</v>
          </cell>
          <cell r="I247" t="str">
            <v>TRANSPORTE DE VOLUMES</v>
          </cell>
        </row>
        <row r="248">
          <cell r="A248" t="str">
            <v>313.35.210</v>
          </cell>
          <cell r="B248" t="str">
            <v>0197</v>
          </cell>
          <cell r="C248" t="str">
            <v>210</v>
          </cell>
          <cell r="D248">
            <v>0</v>
          </cell>
          <cell r="E248">
            <v>105312.72</v>
          </cell>
          <cell r="F248">
            <v>2475.75</v>
          </cell>
          <cell r="G248">
            <v>102836.97</v>
          </cell>
          <cell r="H248">
            <v>102836.97</v>
          </cell>
          <cell r="I248" t="str">
            <v>TRANSPORTE DE DOCUMENTOS</v>
          </cell>
        </row>
        <row r="249">
          <cell r="A249" t="str">
            <v>313.35.220</v>
          </cell>
          <cell r="B249" t="str">
            <v>0197</v>
          </cell>
          <cell r="C249" t="str">
            <v>220</v>
          </cell>
          <cell r="D249">
            <v>0</v>
          </cell>
          <cell r="E249">
            <v>48127.39</v>
          </cell>
          <cell r="F249">
            <v>9119.57</v>
          </cell>
          <cell r="G249">
            <v>39007.82</v>
          </cell>
          <cell r="H249">
            <v>39007.82</v>
          </cell>
          <cell r="I249" t="str">
            <v>TRANSPORTE DE CARGAS</v>
          </cell>
        </row>
        <row r="250">
          <cell r="A250" t="str">
            <v>313.35.300</v>
          </cell>
          <cell r="B250" t="str">
            <v>0197</v>
          </cell>
          <cell r="C250" t="str">
            <v>300</v>
          </cell>
          <cell r="D250">
            <v>0</v>
          </cell>
          <cell r="E250">
            <v>857.99</v>
          </cell>
          <cell r="F250">
            <v>0</v>
          </cell>
          <cell r="G250">
            <v>857.99</v>
          </cell>
          <cell r="H250">
            <v>857.99</v>
          </cell>
          <cell r="I250" t="str">
            <v>TELECOMUNICACOES</v>
          </cell>
        </row>
        <row r="251">
          <cell r="A251" t="str">
            <v>313.35.310</v>
          </cell>
          <cell r="B251" t="str">
            <v>0197</v>
          </cell>
          <cell r="C251" t="str">
            <v>310</v>
          </cell>
          <cell r="D251">
            <v>0</v>
          </cell>
          <cell r="E251">
            <v>485.86</v>
          </cell>
          <cell r="F251">
            <v>0</v>
          </cell>
          <cell r="G251">
            <v>485.86</v>
          </cell>
          <cell r="H251">
            <v>485.86</v>
          </cell>
          <cell r="I251" t="str">
            <v>TELEFONIA</v>
          </cell>
        </row>
        <row r="252">
          <cell r="A252" t="str">
            <v>313.35.320</v>
          </cell>
          <cell r="B252" t="str">
            <v>0197</v>
          </cell>
          <cell r="C252" t="str">
            <v>320</v>
          </cell>
          <cell r="D252">
            <v>0</v>
          </cell>
          <cell r="E252">
            <v>372.13</v>
          </cell>
          <cell r="F252">
            <v>0</v>
          </cell>
          <cell r="G252">
            <v>372.13</v>
          </cell>
          <cell r="H252">
            <v>372.13</v>
          </cell>
          <cell r="I252" t="str">
            <v>TELEX</v>
          </cell>
        </row>
        <row r="253">
          <cell r="A253" t="str">
            <v>313.35.330</v>
          </cell>
          <cell r="B253" t="str">
            <v>1296</v>
          </cell>
          <cell r="C253" t="str">
            <v>330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 t="str">
            <v>TELEGRAFIA</v>
          </cell>
        </row>
        <row r="254">
          <cell r="A254" t="str">
            <v>313.35.340</v>
          </cell>
          <cell r="B254" t="str">
            <v>1295</v>
          </cell>
          <cell r="C254" t="str">
            <v>340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 t="str">
            <v>DADOS</v>
          </cell>
        </row>
        <row r="255">
          <cell r="A255" t="str">
            <v>313.35.350</v>
          </cell>
          <cell r="B255" t="str">
            <v>1295</v>
          </cell>
          <cell r="C255" t="str">
            <v>350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 t="str">
            <v>VIDEOTEXTO</v>
          </cell>
        </row>
        <row r="256">
          <cell r="A256" t="str">
            <v>313.35.360</v>
          </cell>
          <cell r="B256" t="str">
            <v>0996</v>
          </cell>
          <cell r="C256" t="str">
            <v>360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 t="str">
            <v>SERVICO MOVEL CELULAR</v>
          </cell>
        </row>
        <row r="257">
          <cell r="A257" t="str">
            <v>313.35.400</v>
          </cell>
          <cell r="B257" t="str">
            <v>0197</v>
          </cell>
          <cell r="C257" t="str">
            <v>400</v>
          </cell>
          <cell r="D257">
            <v>0</v>
          </cell>
          <cell r="E257">
            <v>5043709.8899999997</v>
          </cell>
          <cell r="F257">
            <v>0</v>
          </cell>
          <cell r="G257">
            <v>5043709.8899999997</v>
          </cell>
          <cell r="H257">
            <v>5043709.8899999997</v>
          </cell>
          <cell r="I257" t="str">
            <v>PUBLICIDADE NAO MERCADOLOGICA</v>
          </cell>
        </row>
        <row r="258">
          <cell r="A258" t="str">
            <v>313.35.410</v>
          </cell>
          <cell r="B258" t="str">
            <v>0197</v>
          </cell>
          <cell r="C258" t="str">
            <v>410</v>
          </cell>
          <cell r="D258">
            <v>0</v>
          </cell>
          <cell r="E258">
            <v>254688.58</v>
          </cell>
          <cell r="F258">
            <v>0</v>
          </cell>
          <cell r="G258">
            <v>254688.58</v>
          </cell>
          <cell r="H258">
            <v>254688.58</v>
          </cell>
          <cell r="I258" t="str">
            <v>PUBLICIDADE LEGAL</v>
          </cell>
        </row>
        <row r="259">
          <cell r="A259" t="str">
            <v>313.35.420</v>
          </cell>
          <cell r="B259" t="str">
            <v>0197</v>
          </cell>
          <cell r="C259" t="str">
            <v>420</v>
          </cell>
          <cell r="D259">
            <v>0</v>
          </cell>
          <cell r="E259">
            <v>4789021.3099999996</v>
          </cell>
          <cell r="F259">
            <v>0</v>
          </cell>
          <cell r="G259">
            <v>4789021.3099999996</v>
          </cell>
          <cell r="H259">
            <v>4789021.3099999996</v>
          </cell>
          <cell r="I259" t="str">
            <v>PUBLICIDADE INSTITUCIONAL</v>
          </cell>
        </row>
        <row r="260">
          <cell r="A260" t="str">
            <v>313.35.430</v>
          </cell>
          <cell r="B260" t="str">
            <v>1295</v>
          </cell>
          <cell r="C260" t="str">
            <v>430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 t="str">
            <v>PUBLICIDADE SOCIAL COMUNITARIA</v>
          </cell>
        </row>
        <row r="261">
          <cell r="A261" t="str">
            <v>313.36.000</v>
          </cell>
          <cell r="B261" t="str">
            <v>0197</v>
          </cell>
          <cell r="C261" t="str">
            <v>36</v>
          </cell>
          <cell r="D261">
            <v>0</v>
          </cell>
          <cell r="E261">
            <v>1570393.62</v>
          </cell>
          <cell r="F261">
            <v>22181.24</v>
          </cell>
          <cell r="G261">
            <v>1548212.38</v>
          </cell>
          <cell r="H261">
            <v>1548212.38</v>
          </cell>
          <cell r="I261" t="str">
            <v>TECNICO-OPERACIONAIS - PLANTA</v>
          </cell>
        </row>
        <row r="262">
          <cell r="A262" t="str">
            <v>313.36.100</v>
          </cell>
          <cell r="B262" t="str">
            <v>0489</v>
          </cell>
          <cell r="C262" t="str">
            <v>100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 t="str">
            <v>MANUTENCAO DA PLANTA</v>
          </cell>
        </row>
        <row r="263">
          <cell r="A263" t="str">
            <v>313.36.200</v>
          </cell>
          <cell r="B263" t="str">
            <v>1289</v>
          </cell>
          <cell r="C263" t="str">
            <v>200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 t="str">
            <v>MANUTENCAO BENS APOIO</v>
          </cell>
        </row>
        <row r="264">
          <cell r="A264" t="str">
            <v>313.36.210</v>
          </cell>
          <cell r="B264" t="str">
            <v>0489</v>
          </cell>
          <cell r="C264" t="str">
            <v>210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 t="str">
            <v>LIMPEZA DE IMOVEIS</v>
          </cell>
        </row>
        <row r="265">
          <cell r="A265" t="str">
            <v>313.36.290</v>
          </cell>
          <cell r="B265" t="str">
            <v>1289</v>
          </cell>
          <cell r="C265" t="str">
            <v>290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 t="str">
            <v>OUTRAS MANUTENCOES</v>
          </cell>
        </row>
        <row r="266">
          <cell r="A266" t="str">
            <v>313.37.000</v>
          </cell>
          <cell r="B266" t="str">
            <v>1290</v>
          </cell>
          <cell r="C266" t="str">
            <v>37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 t="str">
            <v>PESQUISA CIENTIFICA E TECNOLOGICA</v>
          </cell>
        </row>
        <row r="267">
          <cell r="A267" t="str">
            <v>313.39.000</v>
          </cell>
          <cell r="B267" t="str">
            <v>0197</v>
          </cell>
          <cell r="C267" t="str">
            <v>39</v>
          </cell>
          <cell r="D267">
            <v>0</v>
          </cell>
          <cell r="E267">
            <v>16259372.65</v>
          </cell>
          <cell r="F267">
            <v>3671074.07</v>
          </cell>
          <cell r="G267">
            <v>12588298.58</v>
          </cell>
          <cell r="H267">
            <v>12588298.58</v>
          </cell>
          <cell r="I267" t="str">
            <v>OUTROS SERVICOS DE TERCEIROS</v>
          </cell>
        </row>
        <row r="268">
          <cell r="A268" t="str">
            <v>313.39.100</v>
          </cell>
          <cell r="B268" t="str">
            <v>0197</v>
          </cell>
          <cell r="C268" t="str">
            <v>100</v>
          </cell>
          <cell r="D268">
            <v>0</v>
          </cell>
          <cell r="E268">
            <v>3939494.86</v>
          </cell>
          <cell r="F268">
            <v>3042947.3</v>
          </cell>
          <cell r="G268">
            <v>896547.56</v>
          </cell>
          <cell r="H268">
            <v>896547.56</v>
          </cell>
          <cell r="I268" t="str">
            <v>SAUDE</v>
          </cell>
        </row>
        <row r="269">
          <cell r="A269" t="str">
            <v>313.39.200</v>
          </cell>
          <cell r="B269" t="str">
            <v>0197</v>
          </cell>
          <cell r="C269" t="str">
            <v>200</v>
          </cell>
          <cell r="D269">
            <v>0</v>
          </cell>
          <cell r="E269">
            <v>1056420.33</v>
          </cell>
          <cell r="F269">
            <v>91415.94</v>
          </cell>
          <cell r="G269">
            <v>965004.39</v>
          </cell>
          <cell r="H269">
            <v>965004.39</v>
          </cell>
          <cell r="I269" t="str">
            <v>ALIMENTACAO</v>
          </cell>
        </row>
        <row r="270">
          <cell r="A270" t="str">
            <v>313.39.210</v>
          </cell>
          <cell r="B270" t="str">
            <v>0197</v>
          </cell>
          <cell r="C270" t="str">
            <v>210</v>
          </cell>
          <cell r="D270">
            <v>0</v>
          </cell>
          <cell r="E270">
            <v>12758.94</v>
          </cell>
          <cell r="F270">
            <v>53.31</v>
          </cell>
          <cell r="G270">
            <v>12705.63</v>
          </cell>
          <cell r="H270">
            <v>12705.63</v>
          </cell>
          <cell r="I270" t="str">
            <v>ALIMENTACAO VIAGEM</v>
          </cell>
        </row>
        <row r="271">
          <cell r="A271" t="str">
            <v>313.39.220</v>
          </cell>
          <cell r="B271" t="str">
            <v>0197</v>
          </cell>
          <cell r="C271" t="str">
            <v>220</v>
          </cell>
          <cell r="D271">
            <v>0</v>
          </cell>
          <cell r="E271">
            <v>874049.23</v>
          </cell>
          <cell r="F271">
            <v>88140.45</v>
          </cell>
          <cell r="G271">
            <v>785908.78</v>
          </cell>
          <cell r="H271">
            <v>785908.78</v>
          </cell>
          <cell r="I271" t="str">
            <v>ALIMENTACAO PAT</v>
          </cell>
        </row>
        <row r="272">
          <cell r="A272" t="str">
            <v>313.39.290</v>
          </cell>
          <cell r="B272" t="str">
            <v>0197</v>
          </cell>
          <cell r="C272" t="str">
            <v>290</v>
          </cell>
          <cell r="D272">
            <v>0</v>
          </cell>
          <cell r="E272">
            <v>169612.16</v>
          </cell>
          <cell r="F272">
            <v>3222.18</v>
          </cell>
          <cell r="G272">
            <v>166389.98000000001</v>
          </cell>
          <cell r="H272">
            <v>166389.98000000001</v>
          </cell>
          <cell r="I272" t="str">
            <v>ALIMENTACAO OUTROS</v>
          </cell>
        </row>
        <row r="273">
          <cell r="A273" t="str">
            <v>313.39.300</v>
          </cell>
          <cell r="B273" t="str">
            <v>0197</v>
          </cell>
          <cell r="C273" t="str">
            <v>300</v>
          </cell>
          <cell r="D273">
            <v>0</v>
          </cell>
          <cell r="E273">
            <v>7895.5</v>
          </cell>
          <cell r="F273">
            <v>149</v>
          </cell>
          <cell r="G273">
            <v>7746.5</v>
          </cell>
          <cell r="H273">
            <v>7746.5</v>
          </cell>
          <cell r="I273" t="str">
            <v>HOSPEDAGEM</v>
          </cell>
        </row>
        <row r="274">
          <cell r="A274" t="str">
            <v>313.39.400</v>
          </cell>
          <cell r="B274" t="str">
            <v>0197</v>
          </cell>
          <cell r="C274" t="str">
            <v>400</v>
          </cell>
          <cell r="D274">
            <v>0</v>
          </cell>
          <cell r="E274">
            <v>119195.15</v>
          </cell>
          <cell r="F274">
            <v>880.04</v>
          </cell>
          <cell r="G274">
            <v>118315.11</v>
          </cell>
          <cell r="H274">
            <v>118315.11</v>
          </cell>
          <cell r="I274" t="str">
            <v>DIARIAS</v>
          </cell>
        </row>
        <row r="275">
          <cell r="A275" t="str">
            <v>313.39.500</v>
          </cell>
          <cell r="B275" t="str">
            <v>0197</v>
          </cell>
          <cell r="C275" t="str">
            <v>500</v>
          </cell>
          <cell r="D275">
            <v>0</v>
          </cell>
          <cell r="E275">
            <v>255705.43</v>
          </cell>
          <cell r="F275">
            <v>3224.52</v>
          </cell>
          <cell r="G275">
            <v>252480.91</v>
          </cell>
          <cell r="H275">
            <v>252480.91</v>
          </cell>
          <cell r="I275" t="str">
            <v>ENERGIA AGUA E ESGOTO E GAS</v>
          </cell>
        </row>
        <row r="276">
          <cell r="A276" t="str">
            <v>313.39.510</v>
          </cell>
          <cell r="B276" t="str">
            <v>0197</v>
          </cell>
          <cell r="C276" t="str">
            <v>510</v>
          </cell>
          <cell r="D276">
            <v>0</v>
          </cell>
          <cell r="E276">
            <v>141693.60999999999</v>
          </cell>
          <cell r="F276">
            <v>2098.69</v>
          </cell>
          <cell r="G276">
            <v>139594.92000000001</v>
          </cell>
          <cell r="H276">
            <v>139594.92000000001</v>
          </cell>
          <cell r="I276" t="str">
            <v>ENERGIA ELETRICA</v>
          </cell>
        </row>
        <row r="277">
          <cell r="A277" t="str">
            <v>313.39.520</v>
          </cell>
          <cell r="B277" t="str">
            <v>0197</v>
          </cell>
          <cell r="C277" t="str">
            <v>520</v>
          </cell>
          <cell r="D277">
            <v>0</v>
          </cell>
          <cell r="E277">
            <v>113844.97</v>
          </cell>
          <cell r="F277">
            <v>1125.83</v>
          </cell>
          <cell r="G277">
            <v>112719.14</v>
          </cell>
          <cell r="H277">
            <v>112719.14</v>
          </cell>
          <cell r="I277" t="str">
            <v>AGUA E ESGOTO</v>
          </cell>
        </row>
        <row r="278">
          <cell r="A278" t="str">
            <v>313.39.530</v>
          </cell>
          <cell r="B278" t="str">
            <v>0197</v>
          </cell>
          <cell r="C278" t="str">
            <v>530</v>
          </cell>
          <cell r="D278">
            <v>0</v>
          </cell>
          <cell r="E278">
            <v>166.85</v>
          </cell>
          <cell r="F278">
            <v>0</v>
          </cell>
          <cell r="G278">
            <v>166.85</v>
          </cell>
          <cell r="H278">
            <v>166.85</v>
          </cell>
          <cell r="I278" t="str">
            <v>GAS ENCANADO</v>
          </cell>
        </row>
        <row r="279">
          <cell r="A279" t="str">
            <v>313.39.600</v>
          </cell>
          <cell r="B279" t="str">
            <v>0197</v>
          </cell>
          <cell r="C279" t="str">
            <v>600</v>
          </cell>
          <cell r="D279">
            <v>0</v>
          </cell>
          <cell r="E279">
            <v>3193628.71</v>
          </cell>
          <cell r="F279">
            <v>54218.58</v>
          </cell>
          <cell r="G279">
            <v>3139410.13</v>
          </cell>
          <cell r="H279">
            <v>3139410.13</v>
          </cell>
          <cell r="I279" t="str">
            <v>SERVICOS REGULARES</v>
          </cell>
        </row>
        <row r="280">
          <cell r="A280" t="str">
            <v>313.39.610</v>
          </cell>
          <cell r="B280" t="str">
            <v>0197</v>
          </cell>
          <cell r="C280" t="str">
            <v>610</v>
          </cell>
          <cell r="D280">
            <v>0</v>
          </cell>
          <cell r="E280">
            <v>2667431.7599999998</v>
          </cell>
          <cell r="F280">
            <v>17579.349999999999</v>
          </cell>
          <cell r="G280">
            <v>2649852.41</v>
          </cell>
          <cell r="H280">
            <v>2649852.41</v>
          </cell>
          <cell r="I280" t="str">
            <v>VIGILANCIA</v>
          </cell>
        </row>
        <row r="281">
          <cell r="A281" t="str">
            <v>313.39.620</v>
          </cell>
          <cell r="B281" t="str">
            <v>0197</v>
          </cell>
          <cell r="C281" t="str">
            <v>620</v>
          </cell>
          <cell r="D281">
            <v>0</v>
          </cell>
          <cell r="E281">
            <v>361636.72</v>
          </cell>
          <cell r="F281">
            <v>22363.439999999999</v>
          </cell>
          <cell r="G281">
            <v>339273.28</v>
          </cell>
          <cell r="H281">
            <v>339273.28</v>
          </cell>
          <cell r="I281" t="str">
            <v>LIMPEZA DE IMOVEIS</v>
          </cell>
        </row>
        <row r="282">
          <cell r="A282" t="str">
            <v>313.39.690</v>
          </cell>
          <cell r="B282" t="str">
            <v>0197</v>
          </cell>
          <cell r="C282" t="str">
            <v>690</v>
          </cell>
          <cell r="D282">
            <v>0</v>
          </cell>
          <cell r="E282">
            <v>164560.23000000001</v>
          </cell>
          <cell r="F282">
            <v>14275.79</v>
          </cell>
          <cell r="G282">
            <v>150284.44</v>
          </cell>
          <cell r="H282">
            <v>150284.44</v>
          </cell>
          <cell r="I282" t="str">
            <v>OUTROS SERVICOS REGULARES</v>
          </cell>
        </row>
        <row r="283">
          <cell r="A283" t="str">
            <v>313.39.700</v>
          </cell>
          <cell r="B283" t="str">
            <v>0197</v>
          </cell>
          <cell r="C283" t="str">
            <v>700</v>
          </cell>
          <cell r="D283">
            <v>0</v>
          </cell>
          <cell r="E283">
            <v>77530.990000000005</v>
          </cell>
          <cell r="F283">
            <v>16891.48</v>
          </cell>
          <cell r="G283">
            <v>60639.51</v>
          </cell>
          <cell r="H283">
            <v>60639.51</v>
          </cell>
          <cell r="I283" t="str">
            <v>MAO-DE-OBRA TEMPORARIA</v>
          </cell>
        </row>
        <row r="284">
          <cell r="A284" t="str">
            <v>313.39.800</v>
          </cell>
          <cell r="B284" t="str">
            <v>0197</v>
          </cell>
          <cell r="C284" t="str">
            <v>800</v>
          </cell>
          <cell r="D284">
            <v>0</v>
          </cell>
          <cell r="E284">
            <v>2750955.09</v>
          </cell>
          <cell r="F284">
            <v>4351.33</v>
          </cell>
          <cell r="G284">
            <v>2746603.76</v>
          </cell>
          <cell r="H284">
            <v>2746603.76</v>
          </cell>
          <cell r="I284" t="str">
            <v>SERVICOS BANCARIOS E DE ARRECADACAO E PAGAMEN</v>
          </cell>
        </row>
        <row r="285">
          <cell r="A285" t="str">
            <v>313.39.900</v>
          </cell>
          <cell r="B285" t="str">
            <v>0197</v>
          </cell>
          <cell r="C285" t="str">
            <v>900</v>
          </cell>
          <cell r="D285">
            <v>0</v>
          </cell>
          <cell r="E285">
            <v>4858546.59</v>
          </cell>
          <cell r="F285">
            <v>456995.88</v>
          </cell>
          <cell r="G285">
            <v>4401550.71</v>
          </cell>
          <cell r="H285">
            <v>4401550.71</v>
          </cell>
          <cell r="I285" t="str">
            <v>OUTROS</v>
          </cell>
        </row>
        <row r="286">
          <cell r="A286" t="str">
            <v>313.39.910</v>
          </cell>
          <cell r="B286" t="str">
            <v>0197</v>
          </cell>
          <cell r="C286" t="str">
            <v>910</v>
          </cell>
          <cell r="D286">
            <v>0</v>
          </cell>
          <cell r="E286">
            <v>4858546.59</v>
          </cell>
          <cell r="F286">
            <v>456995.88</v>
          </cell>
          <cell r="G286">
            <v>4401550.71</v>
          </cell>
          <cell r="H286">
            <v>4401550.71</v>
          </cell>
          <cell r="I286" t="str">
            <v>SERVICOS DE TERCEIROS - OUTROS</v>
          </cell>
        </row>
        <row r="287">
          <cell r="A287" t="str">
            <v>313.40.000</v>
          </cell>
          <cell r="B287" t="str">
            <v>0197</v>
          </cell>
          <cell r="C287" t="str">
            <v>40</v>
          </cell>
          <cell r="D287">
            <v>0</v>
          </cell>
          <cell r="E287">
            <v>1645029.22</v>
          </cell>
          <cell r="F287">
            <v>215578.23</v>
          </cell>
          <cell r="G287">
            <v>1429450.99</v>
          </cell>
          <cell r="H287">
            <v>1429450.99</v>
          </cell>
          <cell r="I287" t="str">
            <v>ALUGUEL, ARRENDAMENTO E SEGURO</v>
          </cell>
        </row>
        <row r="288">
          <cell r="A288" t="str">
            <v>313.41.000</v>
          </cell>
          <cell r="B288" t="str">
            <v>0197</v>
          </cell>
          <cell r="C288" t="str">
            <v>41</v>
          </cell>
          <cell r="D288">
            <v>0</v>
          </cell>
          <cell r="E288">
            <v>1642343.53</v>
          </cell>
          <cell r="F288">
            <v>214975.6</v>
          </cell>
          <cell r="G288">
            <v>1427367.93</v>
          </cell>
          <cell r="H288">
            <v>1427367.93</v>
          </cell>
          <cell r="I288" t="str">
            <v>ALUGUEL</v>
          </cell>
        </row>
        <row r="289">
          <cell r="A289" t="str">
            <v>313.41.100</v>
          </cell>
          <cell r="B289" t="str">
            <v>0489</v>
          </cell>
          <cell r="C289" t="str">
            <v>100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 t="str">
            <v>ALUGUEL DE IMOVEIS</v>
          </cell>
        </row>
        <row r="290">
          <cell r="A290" t="str">
            <v>313.41.200</v>
          </cell>
          <cell r="B290" t="str">
            <v>1289</v>
          </cell>
          <cell r="C290" t="str">
            <v>200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 t="str">
            <v>ALUGUEL DE MOVEIS</v>
          </cell>
        </row>
        <row r="291">
          <cell r="A291" t="str">
            <v>313.42.000</v>
          </cell>
          <cell r="B291" t="str">
            <v>0796</v>
          </cell>
          <cell r="C291" t="str">
            <v>42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 t="str">
            <v>ARRENDAMENTO MERCANTIL</v>
          </cell>
        </row>
        <row r="292">
          <cell r="A292" t="str">
            <v>313.43.000</v>
          </cell>
          <cell r="B292" t="str">
            <v>0197</v>
          </cell>
          <cell r="C292" t="str">
            <v>43</v>
          </cell>
          <cell r="D292">
            <v>0</v>
          </cell>
          <cell r="E292">
            <v>2685.69</v>
          </cell>
          <cell r="F292">
            <v>602.63</v>
          </cell>
          <cell r="G292">
            <v>2083.06</v>
          </cell>
          <cell r="H292">
            <v>2083.06</v>
          </cell>
          <cell r="I292" t="str">
            <v>SEGURO</v>
          </cell>
        </row>
        <row r="293">
          <cell r="A293" t="str">
            <v>313.80.000</v>
          </cell>
          <cell r="B293" t="str">
            <v>0197</v>
          </cell>
          <cell r="C293" t="str">
            <v>80</v>
          </cell>
          <cell r="D293">
            <v>0</v>
          </cell>
          <cell r="E293">
            <v>3844464.9</v>
          </cell>
          <cell r="F293">
            <v>2533.84</v>
          </cell>
          <cell r="G293">
            <v>3841931.06</v>
          </cell>
          <cell r="H293">
            <v>3841931.06</v>
          </cell>
          <cell r="I293" t="str">
            <v>OUTROS INSUMOS</v>
          </cell>
        </row>
        <row r="294">
          <cell r="A294" t="str">
            <v>313.81.000</v>
          </cell>
          <cell r="B294" t="str">
            <v>0197</v>
          </cell>
          <cell r="C294" t="str">
            <v>81</v>
          </cell>
          <cell r="D294">
            <v>0</v>
          </cell>
          <cell r="E294">
            <v>6638.43</v>
          </cell>
          <cell r="F294">
            <v>0</v>
          </cell>
          <cell r="G294">
            <v>6638.43</v>
          </cell>
          <cell r="H294">
            <v>6638.43</v>
          </cell>
          <cell r="I294" t="str">
            <v>BAIXA DE VALORES DO ATIVO CIRCULANTE E REALIZ</v>
          </cell>
        </row>
        <row r="295">
          <cell r="A295" t="str">
            <v>313.81.100</v>
          </cell>
          <cell r="B295" t="str">
            <v>0197</v>
          </cell>
          <cell r="C295" t="str">
            <v>100</v>
          </cell>
          <cell r="D295">
            <v>0</v>
          </cell>
          <cell r="E295">
            <v>6638.43</v>
          </cell>
          <cell r="F295">
            <v>0</v>
          </cell>
          <cell r="G295">
            <v>6638.43</v>
          </cell>
          <cell r="H295">
            <v>6638.43</v>
          </cell>
          <cell r="I295" t="str">
            <v>BAIXA DE VALOR DO ALMOXARIFADODE OPERACAO</v>
          </cell>
        </row>
        <row r="296">
          <cell r="A296" t="str">
            <v>313.81.110</v>
          </cell>
          <cell r="B296" t="str">
            <v>0197</v>
          </cell>
          <cell r="C296" t="str">
            <v>110</v>
          </cell>
          <cell r="D296">
            <v>0</v>
          </cell>
          <cell r="E296">
            <v>176.6</v>
          </cell>
          <cell r="F296">
            <v>0</v>
          </cell>
          <cell r="G296">
            <v>176.6</v>
          </cell>
          <cell r="H296">
            <v>176.6</v>
          </cell>
          <cell r="I296" t="str">
            <v>VALOR CONTABIL DO ALMOXARIFADODE OPERACAO BAI</v>
          </cell>
        </row>
        <row r="297">
          <cell r="A297" t="str">
            <v>313.81.120</v>
          </cell>
          <cell r="B297" t="str">
            <v>0197</v>
          </cell>
          <cell r="C297" t="str">
            <v>120</v>
          </cell>
          <cell r="D297">
            <v>0</v>
          </cell>
          <cell r="E297">
            <v>6461.83</v>
          </cell>
          <cell r="F297">
            <v>0</v>
          </cell>
          <cell r="G297">
            <v>6461.83</v>
          </cell>
          <cell r="H297">
            <v>6461.83</v>
          </cell>
          <cell r="I297" t="str">
            <v>PERDA NO ALMOXARIFADO DE OPERACAO</v>
          </cell>
        </row>
        <row r="298">
          <cell r="A298" t="str">
            <v>313.81.121</v>
          </cell>
          <cell r="B298" t="str">
            <v>0197</v>
          </cell>
          <cell r="C298" t="str">
            <v>121</v>
          </cell>
          <cell r="D298">
            <v>0</v>
          </cell>
          <cell r="E298">
            <v>6461.83</v>
          </cell>
          <cell r="F298">
            <v>0</v>
          </cell>
          <cell r="G298">
            <v>6461.83</v>
          </cell>
          <cell r="H298">
            <v>6461.83</v>
          </cell>
          <cell r="I298" t="str">
            <v>FALTAS NO ALMOXARIFADO DE OPERACAO</v>
          </cell>
        </row>
        <row r="299">
          <cell r="A299" t="str">
            <v>313.81.200</v>
          </cell>
          <cell r="B299" t="str">
            <v>1295</v>
          </cell>
          <cell r="C299" t="str">
            <v>200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 t="str">
            <v>PERDAS COM O ALMOXARIFADO DE OPERACAO</v>
          </cell>
        </row>
        <row r="300">
          <cell r="A300" t="str">
            <v>313.81.210</v>
          </cell>
          <cell r="B300" t="str">
            <v>1295</v>
          </cell>
          <cell r="C300" t="str">
            <v>210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 t="str">
            <v>FALTAS DO ALMOXARIFADO DE OPERACAO</v>
          </cell>
        </row>
        <row r="301">
          <cell r="A301" t="str">
            <v>313.83.000</v>
          </cell>
          <cell r="B301" t="str">
            <v>0197</v>
          </cell>
          <cell r="C301" t="str">
            <v>83</v>
          </cell>
          <cell r="D301">
            <v>0</v>
          </cell>
          <cell r="E301">
            <v>3773043.88</v>
          </cell>
          <cell r="F301">
            <v>731.04</v>
          </cell>
          <cell r="G301">
            <v>3772312.84</v>
          </cell>
          <cell r="H301">
            <v>3772312.84</v>
          </cell>
          <cell r="I301" t="str">
            <v>BAIXA DE VALOR DO IMOBILIZADO/DIFERIDO</v>
          </cell>
        </row>
        <row r="302">
          <cell r="A302" t="str">
            <v>313.83.100</v>
          </cell>
          <cell r="B302" t="str">
            <v>0197</v>
          </cell>
          <cell r="C302" t="str">
            <v>100</v>
          </cell>
          <cell r="D302">
            <v>0</v>
          </cell>
          <cell r="E302">
            <v>3773043.88</v>
          </cell>
          <cell r="F302">
            <v>731.04</v>
          </cell>
          <cell r="G302">
            <v>3772312.84</v>
          </cell>
          <cell r="H302">
            <v>3772312.84</v>
          </cell>
          <cell r="I302" t="str">
            <v>DEPRECIACAO DE BENS E INSTALACOES EM SERVICO</v>
          </cell>
        </row>
        <row r="303">
          <cell r="A303" t="str">
            <v>313.83.200</v>
          </cell>
          <cell r="B303" t="str">
            <v>0896</v>
          </cell>
          <cell r="C303" t="str">
            <v>200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 t="str">
            <v>AMORTIZACAO</v>
          </cell>
        </row>
        <row r="304">
          <cell r="A304" t="str">
            <v>313.83.210</v>
          </cell>
          <cell r="B304" t="str">
            <v>0896</v>
          </cell>
          <cell r="C304" t="str">
            <v>210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 t="str">
            <v>AMORTIZACAO DE BENS E INSTALACOES EM SERVICO</v>
          </cell>
        </row>
        <row r="305">
          <cell r="A305" t="str">
            <v>313.83.220</v>
          </cell>
          <cell r="B305" t="str">
            <v>1292</v>
          </cell>
          <cell r="C305" t="str">
            <v>220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 t="str">
            <v>AMORTIZACAO DO DIFERIDO</v>
          </cell>
        </row>
        <row r="306">
          <cell r="A306" t="str">
            <v>313.85.000</v>
          </cell>
          <cell r="B306" t="str">
            <v>0197</v>
          </cell>
          <cell r="C306" t="str">
            <v>85</v>
          </cell>
          <cell r="D306">
            <v>0</v>
          </cell>
          <cell r="E306">
            <v>720.31</v>
          </cell>
          <cell r="F306">
            <v>23.6</v>
          </cell>
          <cell r="G306">
            <v>696.71</v>
          </cell>
          <cell r="H306">
            <v>696.71</v>
          </cell>
          <cell r="I306" t="str">
            <v>MULTAS</v>
          </cell>
        </row>
        <row r="307">
          <cell r="A307" t="str">
            <v>313.85.100</v>
          </cell>
          <cell r="B307" t="str">
            <v>0197</v>
          </cell>
          <cell r="C307" t="str">
            <v>100</v>
          </cell>
          <cell r="D307">
            <v>0</v>
          </cell>
          <cell r="E307">
            <v>16.97</v>
          </cell>
          <cell r="F307">
            <v>0</v>
          </cell>
          <cell r="G307">
            <v>16.97</v>
          </cell>
          <cell r="H307">
            <v>16.97</v>
          </cell>
          <cell r="I307" t="str">
            <v>MULTAS DEDUTIVEIS</v>
          </cell>
        </row>
        <row r="308">
          <cell r="A308" t="str">
            <v>313.85.200</v>
          </cell>
          <cell r="B308" t="str">
            <v>0197</v>
          </cell>
          <cell r="C308" t="str">
            <v>200</v>
          </cell>
          <cell r="D308">
            <v>0</v>
          </cell>
          <cell r="E308">
            <v>703.34</v>
          </cell>
          <cell r="F308">
            <v>23.6</v>
          </cell>
          <cell r="G308">
            <v>679.74</v>
          </cell>
          <cell r="H308">
            <v>679.74</v>
          </cell>
          <cell r="I308" t="str">
            <v>MULTAS NAO DEDUTIVEIS</v>
          </cell>
        </row>
        <row r="309">
          <cell r="A309" t="str">
            <v>313.86.000</v>
          </cell>
          <cell r="B309" t="str">
            <v>0197</v>
          </cell>
          <cell r="C309" t="str">
            <v>86</v>
          </cell>
          <cell r="D309">
            <v>0</v>
          </cell>
          <cell r="E309">
            <v>54794.55</v>
          </cell>
          <cell r="F309">
            <v>0</v>
          </cell>
          <cell r="G309">
            <v>54794.55</v>
          </cell>
          <cell r="H309">
            <v>54794.55</v>
          </cell>
          <cell r="I309" t="str">
            <v>IMPOSTOS TAXAS E CONTRIBUICOES</v>
          </cell>
        </row>
        <row r="310">
          <cell r="A310" t="str">
            <v>313.86.900</v>
          </cell>
          <cell r="B310" t="str">
            <v>0197</v>
          </cell>
          <cell r="C310" t="str">
            <v>900</v>
          </cell>
          <cell r="D310">
            <v>0</v>
          </cell>
          <cell r="E310">
            <v>54794.55</v>
          </cell>
          <cell r="F310">
            <v>0</v>
          </cell>
          <cell r="G310">
            <v>54794.55</v>
          </cell>
          <cell r="H310">
            <v>54794.55</v>
          </cell>
          <cell r="I310" t="str">
            <v>OUTROS IMPOSTOS, TAXAS E CONTRIBUICOES</v>
          </cell>
        </row>
        <row r="311">
          <cell r="A311" t="str">
            <v>313.86.910</v>
          </cell>
          <cell r="B311" t="str">
            <v>0197</v>
          </cell>
          <cell r="C311" t="str">
            <v>910</v>
          </cell>
          <cell r="D311">
            <v>0</v>
          </cell>
          <cell r="E311">
            <v>24340.67</v>
          </cell>
          <cell r="F311">
            <v>0</v>
          </cell>
          <cell r="G311">
            <v>24340.67</v>
          </cell>
          <cell r="H311">
            <v>24340.67</v>
          </cell>
          <cell r="I311" t="str">
            <v>MUNICIPAIS</v>
          </cell>
        </row>
        <row r="312">
          <cell r="A312" t="str">
            <v>313.86.920</v>
          </cell>
          <cell r="B312" t="str">
            <v>0197</v>
          </cell>
          <cell r="C312" t="str">
            <v>920</v>
          </cell>
          <cell r="D312">
            <v>0</v>
          </cell>
          <cell r="E312">
            <v>29652.880000000001</v>
          </cell>
          <cell r="F312">
            <v>0</v>
          </cell>
          <cell r="G312">
            <v>29652.880000000001</v>
          </cell>
          <cell r="H312">
            <v>29652.880000000001</v>
          </cell>
          <cell r="I312" t="str">
            <v>ESTADUAIS</v>
          </cell>
        </row>
        <row r="313">
          <cell r="A313" t="str">
            <v>313.86.930</v>
          </cell>
          <cell r="B313" t="str">
            <v>0197</v>
          </cell>
          <cell r="C313" t="str">
            <v>930</v>
          </cell>
          <cell r="D313">
            <v>0</v>
          </cell>
          <cell r="E313">
            <v>801</v>
          </cell>
          <cell r="F313">
            <v>0</v>
          </cell>
          <cell r="G313">
            <v>801</v>
          </cell>
          <cell r="H313">
            <v>801</v>
          </cell>
          <cell r="I313" t="str">
            <v>FEDERAIS</v>
          </cell>
        </row>
        <row r="314">
          <cell r="A314" t="str">
            <v>313.89.000</v>
          </cell>
          <cell r="B314" t="str">
            <v>0197</v>
          </cell>
          <cell r="C314" t="str">
            <v>89</v>
          </cell>
          <cell r="D314">
            <v>0</v>
          </cell>
          <cell r="E314">
            <v>9267.73</v>
          </cell>
          <cell r="F314">
            <v>1779.2</v>
          </cell>
          <cell r="G314">
            <v>7488.53</v>
          </cell>
          <cell r="H314">
            <v>7488.53</v>
          </cell>
          <cell r="I314" t="str">
            <v>OUTROS GASTOS</v>
          </cell>
        </row>
        <row r="315">
          <cell r="A315" t="str">
            <v>313.89.100</v>
          </cell>
          <cell r="B315" t="str">
            <v>0197</v>
          </cell>
          <cell r="C315" t="str">
            <v>100</v>
          </cell>
          <cell r="D315">
            <v>0</v>
          </cell>
          <cell r="E315">
            <v>50</v>
          </cell>
          <cell r="F315">
            <v>50</v>
          </cell>
          <cell r="G315">
            <v>0</v>
          </cell>
          <cell r="H315">
            <v>0</v>
          </cell>
          <cell r="I315" t="str">
            <v>PROVISAO E PERDAS DE VALORES A RECEBER</v>
          </cell>
        </row>
        <row r="316">
          <cell r="A316" t="str">
            <v>313.89.110</v>
          </cell>
          <cell r="B316" t="str">
            <v>0197</v>
          </cell>
          <cell r="C316" t="str">
            <v>110</v>
          </cell>
          <cell r="D316">
            <v>0</v>
          </cell>
          <cell r="E316">
            <v>50</v>
          </cell>
          <cell r="F316">
            <v>50</v>
          </cell>
          <cell r="G316">
            <v>0</v>
          </cell>
          <cell r="H316">
            <v>0</v>
          </cell>
          <cell r="I316" t="str">
            <v>PROVISAO PARA CREDITOS DE LIQUIDACAO DUVIDOSA</v>
          </cell>
        </row>
        <row r="317">
          <cell r="A317" t="str">
            <v>313.89.111</v>
          </cell>
          <cell r="B317" t="str">
            <v>1296</v>
          </cell>
          <cell r="C317" t="str">
            <v>111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 t="str">
            <v>PROVISAO DEVEDORES DUVIDOSOS  DEDUTIVEL</v>
          </cell>
        </row>
        <row r="318">
          <cell r="A318" t="str">
            <v>313.89.112</v>
          </cell>
          <cell r="B318" t="str">
            <v>0197</v>
          </cell>
          <cell r="C318" t="str">
            <v>112</v>
          </cell>
          <cell r="D318">
            <v>0</v>
          </cell>
          <cell r="E318">
            <v>50</v>
          </cell>
          <cell r="F318">
            <v>50</v>
          </cell>
          <cell r="G318">
            <v>0</v>
          </cell>
          <cell r="H318">
            <v>0</v>
          </cell>
          <cell r="I318" t="str">
            <v>PROVISAO DEVEDORES DUVIDOSOS  NAO DEDUTIVEL</v>
          </cell>
        </row>
        <row r="319">
          <cell r="A319" t="str">
            <v>313.89.900</v>
          </cell>
          <cell r="B319" t="str">
            <v>0197</v>
          </cell>
          <cell r="C319" t="str">
            <v>900</v>
          </cell>
          <cell r="D319">
            <v>0</v>
          </cell>
          <cell r="E319">
            <v>9217.73</v>
          </cell>
          <cell r="F319">
            <v>1729.2</v>
          </cell>
          <cell r="G319">
            <v>7488.53</v>
          </cell>
          <cell r="H319">
            <v>7488.53</v>
          </cell>
          <cell r="I319" t="str">
            <v>OUTROS</v>
          </cell>
        </row>
        <row r="320">
          <cell r="A320" t="str">
            <v>314.00.000</v>
          </cell>
          <cell r="B320" t="str">
            <v>0197</v>
          </cell>
          <cell r="C320" t="str">
            <v>314</v>
          </cell>
          <cell r="D320">
            <v>0</v>
          </cell>
          <cell r="E320">
            <v>2087598</v>
          </cell>
          <cell r="F320">
            <v>0</v>
          </cell>
          <cell r="G320">
            <v>2087598</v>
          </cell>
          <cell r="H320">
            <v>2087598</v>
          </cell>
          <cell r="I320" t="str">
            <v>PESQUISA E DESENVOLVIMENTO</v>
          </cell>
        </row>
        <row r="321">
          <cell r="A321" t="str">
            <v>314.30.000</v>
          </cell>
          <cell r="B321" t="str">
            <v>0197</v>
          </cell>
          <cell r="C321" t="str">
            <v>30</v>
          </cell>
          <cell r="D321">
            <v>0</v>
          </cell>
          <cell r="E321">
            <v>2087598</v>
          </cell>
          <cell r="F321">
            <v>0</v>
          </cell>
          <cell r="G321">
            <v>2087598</v>
          </cell>
          <cell r="H321">
            <v>2087598</v>
          </cell>
          <cell r="I321" t="str">
            <v>SERVICOS DE TERCEIROS</v>
          </cell>
        </row>
        <row r="322">
          <cell r="A322" t="str">
            <v>314.37.000</v>
          </cell>
          <cell r="B322" t="str">
            <v>0197</v>
          </cell>
          <cell r="C322" t="str">
            <v>37</v>
          </cell>
          <cell r="D322">
            <v>0</v>
          </cell>
          <cell r="E322">
            <v>2087598</v>
          </cell>
          <cell r="F322">
            <v>0</v>
          </cell>
          <cell r="G322">
            <v>2087598</v>
          </cell>
          <cell r="H322">
            <v>2087598</v>
          </cell>
          <cell r="I322" t="str">
            <v>SERVICO DE PESQUISA CIENTIFICA E TECNOLOGICA</v>
          </cell>
        </row>
        <row r="323">
          <cell r="A323" t="str">
            <v>319.00.000</v>
          </cell>
          <cell r="B323" t="str">
            <v>0197</v>
          </cell>
          <cell r="C323" t="str">
            <v>319</v>
          </cell>
          <cell r="D323">
            <v>0</v>
          </cell>
          <cell r="E323">
            <v>128871035.45999999</v>
          </cell>
          <cell r="F323">
            <v>18427871.34</v>
          </cell>
          <cell r="G323">
            <v>110443164.12</v>
          </cell>
          <cell r="H323">
            <v>110443164.12</v>
          </cell>
          <cell r="I323" t="str">
            <v>OUTRAS DESPESAS OPERACIONAIS</v>
          </cell>
        </row>
        <row r="324">
          <cell r="A324" t="str">
            <v>319.50.000</v>
          </cell>
          <cell r="B324" t="str">
            <v>0197</v>
          </cell>
          <cell r="C324" t="str">
            <v>50</v>
          </cell>
          <cell r="D324">
            <v>0</v>
          </cell>
          <cell r="E324">
            <v>12795161.74</v>
          </cell>
          <cell r="F324">
            <v>12377566.470000001</v>
          </cell>
          <cell r="G324">
            <v>417595.27</v>
          </cell>
          <cell r="H324">
            <v>417595.27</v>
          </cell>
          <cell r="I324" t="str">
            <v>DESPESAS COM OPER FINANCEIRAS</v>
          </cell>
        </row>
        <row r="325">
          <cell r="A325" t="str">
            <v>319.51.000</v>
          </cell>
          <cell r="B325" t="str">
            <v>0197</v>
          </cell>
          <cell r="C325" t="str">
            <v>51</v>
          </cell>
          <cell r="D325">
            <v>0</v>
          </cell>
          <cell r="E325">
            <v>11645085.92</v>
          </cell>
          <cell r="F325">
            <v>2798690.04</v>
          </cell>
          <cell r="G325">
            <v>8846395.8800000008</v>
          </cell>
          <cell r="H325">
            <v>8846395.8800000008</v>
          </cell>
          <cell r="I325" t="str">
            <v>JUROS</v>
          </cell>
        </row>
        <row r="326">
          <cell r="A326" t="str">
            <v>319.51.100</v>
          </cell>
          <cell r="B326" t="str">
            <v>0197</v>
          </cell>
          <cell r="C326" t="str">
            <v>100</v>
          </cell>
          <cell r="D326">
            <v>0</v>
          </cell>
          <cell r="E326">
            <v>11036268.140000001</v>
          </cell>
          <cell r="F326">
            <v>2454886.85</v>
          </cell>
          <cell r="G326">
            <v>8581381.2899999991</v>
          </cell>
          <cell r="H326">
            <v>8581381.2899999991</v>
          </cell>
          <cell r="I326" t="str">
            <v>JUROS PASSIVO CIRCULANTE</v>
          </cell>
        </row>
        <row r="327">
          <cell r="A327" t="str">
            <v>319.51.110</v>
          </cell>
          <cell r="B327" t="str">
            <v>0197</v>
          </cell>
          <cell r="C327" t="str">
            <v>110</v>
          </cell>
          <cell r="D327">
            <v>0</v>
          </cell>
          <cell r="E327">
            <v>10044061.960000001</v>
          </cell>
          <cell r="F327">
            <v>31633.5</v>
          </cell>
          <cell r="G327">
            <v>10012428.460000001</v>
          </cell>
          <cell r="H327">
            <v>10012428.460000001</v>
          </cell>
          <cell r="I327" t="str">
            <v>JUROS OPERACOES INTERNAS</v>
          </cell>
        </row>
        <row r="328">
          <cell r="A328" t="str">
            <v>319.51.111</v>
          </cell>
          <cell r="B328" t="str">
            <v>0197</v>
          </cell>
          <cell r="C328" t="str">
            <v>111</v>
          </cell>
          <cell r="D328">
            <v>0</v>
          </cell>
          <cell r="E328">
            <v>105.24</v>
          </cell>
          <cell r="F328">
            <v>0</v>
          </cell>
          <cell r="G328">
            <v>105.24</v>
          </cell>
          <cell r="H328">
            <v>105.24</v>
          </cell>
          <cell r="I328" t="str">
            <v>JUROS FORNECEDORES DE MATERIAIS E SERVICOS (T</v>
          </cell>
        </row>
        <row r="329">
          <cell r="A329" t="str">
            <v>319.51.112</v>
          </cell>
          <cell r="B329" t="str">
            <v>0197</v>
          </cell>
          <cell r="C329" t="str">
            <v>112</v>
          </cell>
          <cell r="D329">
            <v>0</v>
          </cell>
          <cell r="E329">
            <v>5.75</v>
          </cell>
          <cell r="F329">
            <v>0</v>
          </cell>
          <cell r="G329">
            <v>5.75</v>
          </cell>
          <cell r="H329">
            <v>5.75</v>
          </cell>
          <cell r="I329" t="str">
            <v>JUROS IMPOSTOS TAXAS E CONTRIBUICOES</v>
          </cell>
        </row>
        <row r="330">
          <cell r="A330" t="str">
            <v>319.51.113</v>
          </cell>
          <cell r="B330" t="str">
            <v>0197</v>
          </cell>
          <cell r="C330" t="str">
            <v>113</v>
          </cell>
          <cell r="D330">
            <v>0</v>
          </cell>
          <cell r="E330">
            <v>5232656.63</v>
          </cell>
          <cell r="F330">
            <v>13028.61</v>
          </cell>
          <cell r="G330">
            <v>5219628.0199999996</v>
          </cell>
          <cell r="H330">
            <v>5219628.0199999996</v>
          </cell>
          <cell r="I330" t="str">
            <v>JUROS EMPRESAS DO STB (TAB 7)</v>
          </cell>
        </row>
        <row r="331">
          <cell r="A331" t="str">
            <v>319.51.114</v>
          </cell>
          <cell r="B331" t="str">
            <v>1296</v>
          </cell>
          <cell r="C331" t="str">
            <v>114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 t="str">
            <v>JUROS INSTITUICOES FINANCEIRAS (TAB 7)</v>
          </cell>
        </row>
        <row r="332">
          <cell r="A332" t="str">
            <v>319.51.115</v>
          </cell>
          <cell r="B332" t="str">
            <v>0592</v>
          </cell>
          <cell r="C332" t="str">
            <v>115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 t="str">
            <v>JUROS DEBENTURISTAS</v>
          </cell>
        </row>
        <row r="333">
          <cell r="A333" t="str">
            <v>319.51.116</v>
          </cell>
          <cell r="B333" t="str">
            <v>0197</v>
          </cell>
          <cell r="C333" t="str">
            <v>116</v>
          </cell>
          <cell r="D333">
            <v>0</v>
          </cell>
          <cell r="E333">
            <v>45368.639999999999</v>
          </cell>
          <cell r="F333">
            <v>18604.89</v>
          </cell>
          <cell r="G333">
            <v>26763.75</v>
          </cell>
          <cell r="H333">
            <v>26763.75</v>
          </cell>
          <cell r="I333" t="str">
            <v>JUROS PROV PARA CONTINGENCIAS</v>
          </cell>
        </row>
        <row r="334">
          <cell r="A334" t="str">
            <v>319.51.119</v>
          </cell>
          <cell r="B334" t="str">
            <v>0197</v>
          </cell>
          <cell r="C334" t="str">
            <v>119</v>
          </cell>
          <cell r="D334">
            <v>0</v>
          </cell>
          <cell r="E334">
            <v>4765925.7</v>
          </cell>
          <cell r="F334">
            <v>0</v>
          </cell>
          <cell r="G334">
            <v>4765925.7</v>
          </cell>
          <cell r="H334">
            <v>4765925.7</v>
          </cell>
          <cell r="I334" t="str">
            <v>JUROS OUTRAS OPER INTERNAS (TAB 7)</v>
          </cell>
        </row>
        <row r="335">
          <cell r="A335" t="str">
            <v>319.51.120</v>
          </cell>
          <cell r="B335" t="str">
            <v>0197</v>
          </cell>
          <cell r="C335" t="str">
            <v>120</v>
          </cell>
          <cell r="D335">
            <v>0</v>
          </cell>
          <cell r="E335">
            <v>992206.18</v>
          </cell>
          <cell r="F335">
            <v>0</v>
          </cell>
          <cell r="G335">
            <v>992206.18</v>
          </cell>
          <cell r="H335">
            <v>992206.18</v>
          </cell>
          <cell r="I335" t="str">
            <v>JUROS OPERACOES EXTERNAS</v>
          </cell>
        </row>
        <row r="336">
          <cell r="A336" t="str">
            <v>319.51.121</v>
          </cell>
          <cell r="B336" t="str">
            <v>0496</v>
          </cell>
          <cell r="C336" t="str">
            <v>121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 t="str">
            <v>JUROS OPERACOES EXTERNAS LEI 4131</v>
          </cell>
        </row>
        <row r="337">
          <cell r="A337" t="str">
            <v>319.51.123</v>
          </cell>
          <cell r="B337" t="str">
            <v>0197</v>
          </cell>
          <cell r="C337" t="str">
            <v>123</v>
          </cell>
          <cell r="D337">
            <v>0</v>
          </cell>
          <cell r="E337">
            <v>2645.81</v>
          </cell>
          <cell r="F337">
            <v>0</v>
          </cell>
          <cell r="G337">
            <v>2645.81</v>
          </cell>
          <cell r="H337">
            <v>2645.81</v>
          </cell>
          <cell r="I337" t="str">
            <v>JUROS OPERACOES EXTERNAS ESTB (TAB 7)</v>
          </cell>
        </row>
        <row r="338">
          <cell r="A338" t="str">
            <v>319.51.124</v>
          </cell>
          <cell r="B338" t="str">
            <v>0197</v>
          </cell>
          <cell r="C338" t="str">
            <v>124</v>
          </cell>
          <cell r="D338">
            <v>0</v>
          </cell>
          <cell r="E338">
            <v>989560.37</v>
          </cell>
          <cell r="F338">
            <v>0</v>
          </cell>
          <cell r="G338">
            <v>989560.37</v>
          </cell>
          <cell r="H338">
            <v>989560.37</v>
          </cell>
          <cell r="I338" t="str">
            <v>JUROS EUROBOND (TAB 7)</v>
          </cell>
        </row>
        <row r="339">
          <cell r="A339" t="str">
            <v>319.51.129</v>
          </cell>
          <cell r="B339" t="str">
            <v>1295</v>
          </cell>
          <cell r="C339" t="str">
            <v>129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 t="str">
            <v>JUROS OPERACOES EXTERNAS OUTRAS FONTES (TAB 7</v>
          </cell>
        </row>
        <row r="340">
          <cell r="A340" t="str">
            <v>319.51.130</v>
          </cell>
          <cell r="B340" t="str">
            <v>0197</v>
          </cell>
          <cell r="C340" t="str">
            <v>130</v>
          </cell>
          <cell r="D340">
            <v>0</v>
          </cell>
          <cell r="E340">
            <v>0</v>
          </cell>
          <cell r="F340">
            <v>2423253.35</v>
          </cell>
          <cell r="G340">
            <v>-2423253.35</v>
          </cell>
          <cell r="H340">
            <v>-2423253.35</v>
          </cell>
          <cell r="I340" t="str">
            <v>JUROS DIVIDENDOS</v>
          </cell>
        </row>
        <row r="341">
          <cell r="A341" t="str">
            <v>319.51.133</v>
          </cell>
          <cell r="B341" t="str">
            <v>0197</v>
          </cell>
          <cell r="C341" t="str">
            <v>133</v>
          </cell>
          <cell r="D341">
            <v>0</v>
          </cell>
          <cell r="E341">
            <v>0</v>
          </cell>
          <cell r="F341">
            <v>1551189.72</v>
          </cell>
          <cell r="G341">
            <v>-1551189.72</v>
          </cell>
          <cell r="H341">
            <v>-1551189.72</v>
          </cell>
          <cell r="I341" t="str">
            <v>JUROS DIVIDENDOS - EMPRESAS DOSTB</v>
          </cell>
        </row>
        <row r="342">
          <cell r="A342" t="str">
            <v>319.51.139</v>
          </cell>
          <cell r="B342" t="str">
            <v>0197</v>
          </cell>
          <cell r="C342" t="str">
            <v>139</v>
          </cell>
          <cell r="D342">
            <v>0</v>
          </cell>
          <cell r="E342">
            <v>0</v>
          </cell>
          <cell r="F342">
            <v>872063.63</v>
          </cell>
          <cell r="G342">
            <v>-872063.63</v>
          </cell>
          <cell r="H342">
            <v>-872063.63</v>
          </cell>
          <cell r="I342" t="str">
            <v>JUROS DIVIDENDOS - OUTRAS</v>
          </cell>
        </row>
        <row r="343">
          <cell r="A343" t="str">
            <v>319.51.200</v>
          </cell>
          <cell r="B343" t="str">
            <v>0197</v>
          </cell>
          <cell r="C343" t="str">
            <v>200</v>
          </cell>
          <cell r="D343">
            <v>0</v>
          </cell>
          <cell r="E343">
            <v>608817.78</v>
          </cell>
          <cell r="F343">
            <v>343803.19</v>
          </cell>
          <cell r="G343">
            <v>265014.59000000003</v>
          </cell>
          <cell r="H343">
            <v>265014.59000000003</v>
          </cell>
          <cell r="I343" t="str">
            <v>JUROS PAS EXIGIVEL LONGO PRAZO</v>
          </cell>
        </row>
        <row r="344">
          <cell r="A344" t="str">
            <v>319.51.210</v>
          </cell>
          <cell r="B344" t="str">
            <v>0197</v>
          </cell>
          <cell r="C344" t="str">
            <v>210</v>
          </cell>
          <cell r="D344">
            <v>0</v>
          </cell>
          <cell r="E344">
            <v>608817.78</v>
          </cell>
          <cell r="F344">
            <v>343803.19</v>
          </cell>
          <cell r="G344">
            <v>265014.59000000003</v>
          </cell>
          <cell r="H344">
            <v>265014.59000000003</v>
          </cell>
          <cell r="I344" t="str">
            <v>JUROS OPERACOES INTERNAS</v>
          </cell>
        </row>
        <row r="345">
          <cell r="A345" t="str">
            <v>319.51.211</v>
          </cell>
          <cell r="B345" t="str">
            <v>0197</v>
          </cell>
          <cell r="C345" t="str">
            <v>211</v>
          </cell>
          <cell r="D345">
            <v>0</v>
          </cell>
          <cell r="E345">
            <v>192294.49</v>
          </cell>
          <cell r="F345">
            <v>0</v>
          </cell>
          <cell r="G345">
            <v>192294.49</v>
          </cell>
          <cell r="H345">
            <v>192294.49</v>
          </cell>
          <cell r="I345" t="str">
            <v>JUROS FORNECEDORES DE MATERIAIS SERVICOS (TAB</v>
          </cell>
        </row>
        <row r="346">
          <cell r="A346" t="str">
            <v>319.51.213</v>
          </cell>
          <cell r="B346" t="str">
            <v>1296</v>
          </cell>
          <cell r="C346" t="str">
            <v>213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 t="str">
            <v>JUROS EMPRESAS DO STB (TAB 7)</v>
          </cell>
        </row>
        <row r="347">
          <cell r="A347" t="str">
            <v>319.51.214</v>
          </cell>
          <cell r="B347" t="str">
            <v>1296</v>
          </cell>
          <cell r="C347" t="str">
            <v>214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 t="str">
            <v>JUROS INSTITUICOES FINANCEIRAS (TAB 7)</v>
          </cell>
        </row>
        <row r="348">
          <cell r="A348" t="str">
            <v>319.51.216</v>
          </cell>
          <cell r="B348" t="str">
            <v>0197</v>
          </cell>
          <cell r="C348" t="str">
            <v>216</v>
          </cell>
          <cell r="D348">
            <v>0</v>
          </cell>
          <cell r="E348">
            <v>416523.29</v>
          </cell>
          <cell r="F348">
            <v>343803.19</v>
          </cell>
          <cell r="G348">
            <v>72720.100000000006</v>
          </cell>
          <cell r="H348">
            <v>72720.100000000006</v>
          </cell>
          <cell r="I348" t="str">
            <v>JUROS PROV PARA CONTINGENCIAS</v>
          </cell>
        </row>
        <row r="349">
          <cell r="A349" t="str">
            <v>319.51.219</v>
          </cell>
          <cell r="B349" t="str">
            <v>1295</v>
          </cell>
          <cell r="C349" t="str">
            <v>219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 t="str">
            <v>JUROS OUTRAS OPER INTERNAS</v>
          </cell>
        </row>
        <row r="350">
          <cell r="A350" t="str">
            <v>319.51.220</v>
          </cell>
          <cell r="B350" t="str">
            <v>0396</v>
          </cell>
          <cell r="C350" t="str">
            <v>220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 t="str">
            <v>JUROS OPERACOES EXTERNAS</v>
          </cell>
        </row>
        <row r="351">
          <cell r="A351" t="str">
            <v>319.51.229</v>
          </cell>
          <cell r="B351" t="str">
            <v>0396</v>
          </cell>
          <cell r="C351" t="str">
            <v>229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 t="str">
            <v>JUROS OPERACOES ESTERNAS OUTRAS FONTES (TAB7)</v>
          </cell>
        </row>
        <row r="352">
          <cell r="A352" t="str">
            <v>319.52.000</v>
          </cell>
          <cell r="B352" t="str">
            <v>0197</v>
          </cell>
          <cell r="C352" t="str">
            <v>52</v>
          </cell>
          <cell r="D352">
            <v>0</v>
          </cell>
          <cell r="E352">
            <v>74533.679999999993</v>
          </cell>
          <cell r="F352">
            <v>0</v>
          </cell>
          <cell r="G352">
            <v>74533.679999999993</v>
          </cell>
          <cell r="H352">
            <v>74533.679999999993</v>
          </cell>
          <cell r="I352" t="str">
            <v>COMISSOES</v>
          </cell>
        </row>
        <row r="353">
          <cell r="A353" t="str">
            <v>319.52.100</v>
          </cell>
          <cell r="B353" t="str">
            <v>0197</v>
          </cell>
          <cell r="C353" t="str">
            <v>100</v>
          </cell>
          <cell r="D353">
            <v>0</v>
          </cell>
          <cell r="E353">
            <v>74533.679999999993</v>
          </cell>
          <cell r="F353">
            <v>0</v>
          </cell>
          <cell r="G353">
            <v>74533.679999999993</v>
          </cell>
          <cell r="H353">
            <v>74533.679999999993</v>
          </cell>
          <cell r="I353" t="str">
            <v>COMISSOES PASSIVO CIRCULANTE</v>
          </cell>
        </row>
        <row r="354">
          <cell r="A354" t="str">
            <v>319.52.110</v>
          </cell>
          <cell r="B354" t="str">
            <v>0197</v>
          </cell>
          <cell r="C354" t="str">
            <v>110</v>
          </cell>
          <cell r="D354">
            <v>0</v>
          </cell>
          <cell r="E354">
            <v>3691.48</v>
          </cell>
          <cell r="F354">
            <v>0</v>
          </cell>
          <cell r="G354">
            <v>3691.48</v>
          </cell>
          <cell r="H354">
            <v>3691.48</v>
          </cell>
          <cell r="I354" t="str">
            <v>COMISSOES OPERACOES INTERNAS</v>
          </cell>
        </row>
        <row r="355">
          <cell r="A355" t="str">
            <v>319.52.111</v>
          </cell>
          <cell r="B355" t="str">
            <v>0693</v>
          </cell>
          <cell r="C355" t="str">
            <v>111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 t="str">
            <v>COMISSOES FORNECEDORES DE MATERIAIS E SERVICO</v>
          </cell>
        </row>
        <row r="356">
          <cell r="A356" t="str">
            <v>319.52.113</v>
          </cell>
          <cell r="B356" t="str">
            <v>1295</v>
          </cell>
          <cell r="C356" t="str">
            <v>113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 t="str">
            <v>COMISSOES EMPRESAS DO STB (TAB7)</v>
          </cell>
        </row>
        <row r="357">
          <cell r="A357" t="str">
            <v>319.52.114</v>
          </cell>
          <cell r="B357" t="str">
            <v>1294</v>
          </cell>
          <cell r="C357" t="str">
            <v>114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 t="str">
            <v>COMISSOES INSTITUICOES FINANCEIRAS (TAB 7)</v>
          </cell>
        </row>
        <row r="358">
          <cell r="A358" t="str">
            <v>319.52.115</v>
          </cell>
          <cell r="B358" t="str">
            <v>1292</v>
          </cell>
          <cell r="C358" t="str">
            <v>115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 t="str">
            <v>COMISSOES DEBENTURISTAS</v>
          </cell>
        </row>
        <row r="359">
          <cell r="A359" t="str">
            <v>319.52.119</v>
          </cell>
          <cell r="B359" t="str">
            <v>0197</v>
          </cell>
          <cell r="C359" t="str">
            <v>119</v>
          </cell>
          <cell r="D359">
            <v>0</v>
          </cell>
          <cell r="E359">
            <v>3691.48</v>
          </cell>
          <cell r="F359">
            <v>0</v>
          </cell>
          <cell r="G359">
            <v>3691.48</v>
          </cell>
          <cell r="H359">
            <v>3691.48</v>
          </cell>
          <cell r="I359" t="str">
            <v>COMISSOES OUTRAS OPERACOES INTERNAS (TAB 7)</v>
          </cell>
        </row>
        <row r="360">
          <cell r="A360" t="str">
            <v>319.52.120</v>
          </cell>
          <cell r="B360" t="str">
            <v>0197</v>
          </cell>
          <cell r="C360" t="str">
            <v>120</v>
          </cell>
          <cell r="D360">
            <v>0</v>
          </cell>
          <cell r="E360">
            <v>70842.2</v>
          </cell>
          <cell r="F360">
            <v>0</v>
          </cell>
          <cell r="G360">
            <v>70842.2</v>
          </cell>
          <cell r="H360">
            <v>70842.2</v>
          </cell>
          <cell r="I360" t="str">
            <v>COMISSOES OPERACOES EXTERNAS</v>
          </cell>
        </row>
        <row r="361">
          <cell r="A361" t="str">
            <v>319.52.121</v>
          </cell>
          <cell r="B361" t="str">
            <v>1294</v>
          </cell>
          <cell r="C361" t="str">
            <v>121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 t="str">
            <v>COMISSOES LEI 4131</v>
          </cell>
        </row>
        <row r="362">
          <cell r="A362" t="str">
            <v>319.52.123</v>
          </cell>
          <cell r="B362" t="str">
            <v>0197</v>
          </cell>
          <cell r="C362" t="str">
            <v>123</v>
          </cell>
          <cell r="D362">
            <v>0</v>
          </cell>
          <cell r="E362">
            <v>70842.2</v>
          </cell>
          <cell r="F362">
            <v>0</v>
          </cell>
          <cell r="G362">
            <v>70842.2</v>
          </cell>
          <cell r="H362">
            <v>70842.2</v>
          </cell>
          <cell r="I362" t="str">
            <v>COMISSOES OPERACOES EXTERNAS ESTB (TAB 7)</v>
          </cell>
        </row>
        <row r="363">
          <cell r="A363" t="str">
            <v>319.52.124</v>
          </cell>
          <cell r="B363" t="str">
            <v>0696</v>
          </cell>
          <cell r="C363" t="str">
            <v>124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 t="str">
            <v>COMISSOES EUROBOND</v>
          </cell>
        </row>
        <row r="364">
          <cell r="A364" t="str">
            <v>319.52.129</v>
          </cell>
          <cell r="B364" t="str">
            <v>1295</v>
          </cell>
          <cell r="C364" t="str">
            <v>129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 t="str">
            <v>COMISSOES OPERACOES EXTERNAS OUTRAS FONTES (T</v>
          </cell>
        </row>
        <row r="365">
          <cell r="A365" t="str">
            <v>319.53.000</v>
          </cell>
          <cell r="B365" t="str">
            <v>1296</v>
          </cell>
          <cell r="C365" t="str">
            <v>53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 t="str">
            <v>IMPOSTO S/ OPER FINANCEIRAS</v>
          </cell>
        </row>
        <row r="366">
          <cell r="A366" t="str">
            <v>319.53.100</v>
          </cell>
          <cell r="B366" t="str">
            <v>1296</v>
          </cell>
          <cell r="C366" t="str">
            <v>100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 t="str">
            <v>IOF PASSIVO CIRCULANTE</v>
          </cell>
        </row>
        <row r="367">
          <cell r="A367" t="str">
            <v>319.53.110</v>
          </cell>
          <cell r="B367" t="str">
            <v>1296</v>
          </cell>
          <cell r="C367" t="str">
            <v>110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 t="str">
            <v>IOF OPERACOES INTERNAS</v>
          </cell>
        </row>
        <row r="368">
          <cell r="A368" t="str">
            <v>319.53.113</v>
          </cell>
          <cell r="B368" t="str">
            <v>0393</v>
          </cell>
          <cell r="C368" t="str">
            <v>113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 t="str">
            <v>IOF EMPRESAS DO STB</v>
          </cell>
        </row>
        <row r="369">
          <cell r="A369" t="str">
            <v>319.53.114</v>
          </cell>
          <cell r="B369" t="str">
            <v>1296</v>
          </cell>
          <cell r="C369" t="str">
            <v>114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 t="str">
            <v>IOF INSTITUICOES FINANCEIRAS (TAB 7)</v>
          </cell>
        </row>
        <row r="370">
          <cell r="A370" t="str">
            <v>319.53.119</v>
          </cell>
          <cell r="B370" t="str">
            <v>1294</v>
          </cell>
          <cell r="C370" t="str">
            <v>119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 t="str">
            <v>IOF OUTRAS OPERACOES INTERNAS</v>
          </cell>
        </row>
        <row r="371">
          <cell r="A371" t="str">
            <v>319.53.120</v>
          </cell>
          <cell r="B371" t="str">
            <v>1294</v>
          </cell>
          <cell r="C371" t="str">
            <v>120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 t="str">
            <v>IOF OPERACOES EXTERNAS</v>
          </cell>
        </row>
        <row r="372">
          <cell r="A372" t="str">
            <v>319.53.123</v>
          </cell>
          <cell r="B372" t="str">
            <v>1294</v>
          </cell>
          <cell r="C372" t="str">
            <v>123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 t="str">
            <v>IOF OPERACOES EXTERNAS EMPRESAS DO STB (TAB 7</v>
          </cell>
        </row>
        <row r="373">
          <cell r="A373" t="str">
            <v>319.53.129</v>
          </cell>
          <cell r="B373" t="str">
            <v>1294</v>
          </cell>
          <cell r="C373" t="str">
            <v>129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 t="str">
            <v>IOF OPERACOES EXTERNAS OUTRAS FONTES (TAB 7)</v>
          </cell>
        </row>
        <row r="374">
          <cell r="A374" t="str">
            <v>319.54.000</v>
          </cell>
          <cell r="B374" t="str">
            <v>0197</v>
          </cell>
          <cell r="C374" t="str">
            <v>54</v>
          </cell>
          <cell r="D374">
            <v>0</v>
          </cell>
          <cell r="E374">
            <v>0</v>
          </cell>
          <cell r="F374">
            <v>115349.14</v>
          </cell>
          <cell r="G374">
            <v>-115349.14</v>
          </cell>
          <cell r="H374">
            <v>-115349.14</v>
          </cell>
          <cell r="I374" t="str">
            <v>IMPOSTO DE RENDA S/ REMESSAS</v>
          </cell>
        </row>
        <row r="375">
          <cell r="A375" t="str">
            <v>319.54.100</v>
          </cell>
          <cell r="B375" t="str">
            <v>0197</v>
          </cell>
          <cell r="C375" t="str">
            <v>100</v>
          </cell>
          <cell r="D375">
            <v>0</v>
          </cell>
          <cell r="E375">
            <v>0</v>
          </cell>
          <cell r="F375">
            <v>115349.14</v>
          </cell>
          <cell r="G375">
            <v>-115349.14</v>
          </cell>
          <cell r="H375">
            <v>-115349.14</v>
          </cell>
          <cell r="I375" t="str">
            <v>IRR PASSIVO CIRCULANTE</v>
          </cell>
        </row>
        <row r="376">
          <cell r="A376" t="str">
            <v>319.54.120</v>
          </cell>
          <cell r="B376" t="str">
            <v>0197</v>
          </cell>
          <cell r="C376" t="str">
            <v>120</v>
          </cell>
          <cell r="D376">
            <v>0</v>
          </cell>
          <cell r="E376">
            <v>0</v>
          </cell>
          <cell r="F376">
            <v>115349.14</v>
          </cell>
          <cell r="G376">
            <v>-115349.14</v>
          </cell>
          <cell r="H376">
            <v>-115349.14</v>
          </cell>
          <cell r="I376" t="str">
            <v>IRR OPERACOES EXTERNAS</v>
          </cell>
        </row>
        <row r="377">
          <cell r="A377" t="str">
            <v>319.54.121</v>
          </cell>
          <cell r="B377" t="str">
            <v>0496</v>
          </cell>
          <cell r="C377" t="str">
            <v>121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 t="str">
            <v>IRR OPERACOES EXTERNAS LEI 4131 (TAB 7)</v>
          </cell>
        </row>
        <row r="378">
          <cell r="A378" t="str">
            <v>319.54.123</v>
          </cell>
          <cell r="B378" t="str">
            <v>0496</v>
          </cell>
          <cell r="C378" t="str">
            <v>123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 t="str">
            <v>IRR OPERACOES EXTERNAS EMPRESAS STB (TAB 7)</v>
          </cell>
        </row>
        <row r="379">
          <cell r="A379" t="str">
            <v>319.54.124</v>
          </cell>
          <cell r="B379" t="str">
            <v>0197</v>
          </cell>
          <cell r="C379" t="str">
            <v>124</v>
          </cell>
          <cell r="D379">
            <v>0</v>
          </cell>
          <cell r="E379">
            <v>0</v>
          </cell>
          <cell r="F379">
            <v>115349.14</v>
          </cell>
          <cell r="G379">
            <v>-115349.14</v>
          </cell>
          <cell r="H379">
            <v>-115349.14</v>
          </cell>
          <cell r="I379" t="str">
            <v>IRR EUROBOND</v>
          </cell>
        </row>
        <row r="380">
          <cell r="A380" t="str">
            <v>319.54.129</v>
          </cell>
          <cell r="B380" t="str">
            <v>1295</v>
          </cell>
          <cell r="C380" t="str">
            <v>129</v>
          </cell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 t="str">
            <v>IRR OPERACOES EXTERNAS OUTRAS FONTES (TAB 7)</v>
          </cell>
        </row>
        <row r="381">
          <cell r="A381" t="str">
            <v>319.55.000</v>
          </cell>
          <cell r="B381" t="str">
            <v>0197</v>
          </cell>
          <cell r="C381" t="str">
            <v>55</v>
          </cell>
          <cell r="D381">
            <v>0</v>
          </cell>
          <cell r="E381">
            <v>522708.12</v>
          </cell>
          <cell r="F381">
            <v>0</v>
          </cell>
          <cell r="G381">
            <v>522708.12</v>
          </cell>
          <cell r="H381">
            <v>522708.12</v>
          </cell>
          <cell r="I381" t="str">
            <v>TAXA DE AVAL</v>
          </cell>
        </row>
        <row r="382">
          <cell r="A382" t="str">
            <v>319.55.100</v>
          </cell>
          <cell r="B382" t="str">
            <v>0197</v>
          </cell>
          <cell r="C382" t="str">
            <v>100</v>
          </cell>
          <cell r="D382">
            <v>0</v>
          </cell>
          <cell r="E382">
            <v>522708.12</v>
          </cell>
          <cell r="F382">
            <v>0</v>
          </cell>
          <cell r="G382">
            <v>522708.12</v>
          </cell>
          <cell r="H382">
            <v>522708.12</v>
          </cell>
          <cell r="I382" t="str">
            <v>TAXA DE AVAL PAS CIRCULANTE</v>
          </cell>
        </row>
        <row r="383">
          <cell r="A383" t="str">
            <v>319.55.110</v>
          </cell>
          <cell r="B383" t="str">
            <v>0197</v>
          </cell>
          <cell r="C383" t="str">
            <v>110</v>
          </cell>
          <cell r="D383">
            <v>0</v>
          </cell>
          <cell r="E383">
            <v>522708.12</v>
          </cell>
          <cell r="F383">
            <v>0</v>
          </cell>
          <cell r="G383">
            <v>522708.12</v>
          </cell>
          <cell r="H383">
            <v>522708.12</v>
          </cell>
          <cell r="I383" t="str">
            <v>TAXA DE AVAL OPER INTERNAS</v>
          </cell>
        </row>
        <row r="384">
          <cell r="A384" t="str">
            <v>319.55.113</v>
          </cell>
          <cell r="B384" t="str">
            <v>0197</v>
          </cell>
          <cell r="C384" t="str">
            <v>113</v>
          </cell>
          <cell r="D384">
            <v>0</v>
          </cell>
          <cell r="E384">
            <v>522708.12</v>
          </cell>
          <cell r="F384">
            <v>0</v>
          </cell>
          <cell r="G384">
            <v>522708.12</v>
          </cell>
          <cell r="H384">
            <v>522708.12</v>
          </cell>
          <cell r="I384" t="str">
            <v>TAXA DE AVAL EMPRESAS DO STB (TAB 7)</v>
          </cell>
        </row>
        <row r="385">
          <cell r="A385" t="str">
            <v>319.55.119</v>
          </cell>
          <cell r="B385" t="str">
            <v>1294</v>
          </cell>
          <cell r="C385" t="str">
            <v>119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 t="str">
            <v>TAXA DE AVAL OUTRAS OPERACOES INTERNAS</v>
          </cell>
        </row>
        <row r="386">
          <cell r="A386" t="str">
            <v>319.56.000</v>
          </cell>
          <cell r="B386" t="str">
            <v>0197</v>
          </cell>
          <cell r="C386" t="str">
            <v>56</v>
          </cell>
          <cell r="D386">
            <v>0</v>
          </cell>
          <cell r="E386">
            <v>106341.06</v>
          </cell>
          <cell r="F386">
            <v>0</v>
          </cell>
          <cell r="G386">
            <v>106341.06</v>
          </cell>
          <cell r="H386">
            <v>106341.06</v>
          </cell>
          <cell r="I386" t="str">
            <v>TAXA TELEBRAS</v>
          </cell>
        </row>
        <row r="387">
          <cell r="A387" t="str">
            <v>319.56.100</v>
          </cell>
          <cell r="B387" t="str">
            <v>0197</v>
          </cell>
          <cell r="C387" t="str">
            <v>100</v>
          </cell>
          <cell r="D387">
            <v>0</v>
          </cell>
          <cell r="E387">
            <v>106341.06</v>
          </cell>
          <cell r="F387">
            <v>0</v>
          </cell>
          <cell r="G387">
            <v>106341.06</v>
          </cell>
          <cell r="H387">
            <v>106341.06</v>
          </cell>
          <cell r="I387" t="str">
            <v>TAXA TBR PASSIVO CIRCULANTE</v>
          </cell>
        </row>
        <row r="388">
          <cell r="A388" t="str">
            <v>319.56.110</v>
          </cell>
          <cell r="B388" t="str">
            <v>0496</v>
          </cell>
          <cell r="C388" t="str">
            <v>110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 t="str">
            <v>TAXA TBR OPER INTERNAS</v>
          </cell>
        </row>
        <row r="389">
          <cell r="A389" t="str">
            <v>319.56.113</v>
          </cell>
          <cell r="B389" t="str">
            <v>0496</v>
          </cell>
          <cell r="C389" t="str">
            <v>113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 t="str">
            <v>TAXA TELEBRAS EMPRESAS DO STB (TAB 7)</v>
          </cell>
        </row>
        <row r="390">
          <cell r="A390" t="str">
            <v>319.56.120</v>
          </cell>
          <cell r="B390" t="str">
            <v>0197</v>
          </cell>
          <cell r="C390" t="str">
            <v>120</v>
          </cell>
          <cell r="D390">
            <v>0</v>
          </cell>
          <cell r="E390">
            <v>106341.06</v>
          </cell>
          <cell r="F390">
            <v>0</v>
          </cell>
          <cell r="G390">
            <v>106341.06</v>
          </cell>
          <cell r="H390">
            <v>106341.06</v>
          </cell>
          <cell r="I390" t="str">
            <v>TAXA TBR OPER EXTERNAS</v>
          </cell>
        </row>
        <row r="391">
          <cell r="A391" t="str">
            <v>319.56.123</v>
          </cell>
          <cell r="B391" t="str">
            <v>0197</v>
          </cell>
          <cell r="C391" t="str">
            <v>123</v>
          </cell>
          <cell r="D391">
            <v>0</v>
          </cell>
          <cell r="E391">
            <v>106341.06</v>
          </cell>
          <cell r="F391">
            <v>0</v>
          </cell>
          <cell r="G391">
            <v>106341.06</v>
          </cell>
          <cell r="H391">
            <v>106341.06</v>
          </cell>
          <cell r="I391" t="str">
            <v>TAXA TELEBRAS EMPRESAS DO STB (TAB 7)</v>
          </cell>
        </row>
        <row r="392">
          <cell r="A392" t="str">
            <v>319.57.000</v>
          </cell>
          <cell r="B392" t="str">
            <v>0197</v>
          </cell>
          <cell r="C392" t="str">
            <v>57</v>
          </cell>
          <cell r="D392">
            <v>0</v>
          </cell>
          <cell r="E392">
            <v>14129.57</v>
          </cell>
          <cell r="F392">
            <v>157.88</v>
          </cell>
          <cell r="G392">
            <v>13971.69</v>
          </cell>
          <cell r="H392">
            <v>13971.69</v>
          </cell>
          <cell r="I392" t="str">
            <v>IMPOSTOS E CONTRIBUICOES SOBRERENDIMENTOS E M</v>
          </cell>
        </row>
        <row r="393">
          <cell r="A393" t="str">
            <v>319.57.100</v>
          </cell>
          <cell r="B393" t="str">
            <v>1295</v>
          </cell>
          <cell r="C393" t="str">
            <v>100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 t="str">
            <v>IRF LEI 8541/92</v>
          </cell>
        </row>
        <row r="394">
          <cell r="A394" t="str">
            <v>319.57.200</v>
          </cell>
          <cell r="B394" t="str">
            <v>0894</v>
          </cell>
          <cell r="C394" t="str">
            <v>200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 t="str">
            <v>AIR ADICIONAL ESTADUAL</v>
          </cell>
        </row>
        <row r="395">
          <cell r="A395" t="str">
            <v>319.57.400</v>
          </cell>
          <cell r="B395" t="str">
            <v>0197</v>
          </cell>
          <cell r="C395" t="str">
            <v>400</v>
          </cell>
          <cell r="D395">
            <v>0</v>
          </cell>
          <cell r="E395">
            <v>14129.57</v>
          </cell>
          <cell r="F395">
            <v>157.88</v>
          </cell>
          <cell r="G395">
            <v>13971.69</v>
          </cell>
          <cell r="H395">
            <v>13971.69</v>
          </cell>
          <cell r="I395" t="str">
            <v>CPMF-CONTRIB PROVIS S/MOVIMENTACAO,TRANSMISSA</v>
          </cell>
        </row>
        <row r="396">
          <cell r="A396" t="str">
            <v>319.57.410</v>
          </cell>
          <cell r="B396" t="str">
            <v>0197</v>
          </cell>
          <cell r="C396" t="str">
            <v>410</v>
          </cell>
          <cell r="D396">
            <v>0</v>
          </cell>
          <cell r="E396">
            <v>2228.83</v>
          </cell>
          <cell r="F396">
            <v>0</v>
          </cell>
          <cell r="G396">
            <v>2228.83</v>
          </cell>
          <cell r="H396">
            <v>2228.83</v>
          </cell>
          <cell r="I396" t="str">
            <v>CPMF - EMPRESA</v>
          </cell>
        </row>
        <row r="397">
          <cell r="A397" t="str">
            <v>319.57.420</v>
          </cell>
          <cell r="B397" t="str">
            <v>0197</v>
          </cell>
          <cell r="C397" t="str">
            <v>420</v>
          </cell>
          <cell r="D397">
            <v>0</v>
          </cell>
          <cell r="E397">
            <v>11900.74</v>
          </cell>
          <cell r="F397">
            <v>157.88</v>
          </cell>
          <cell r="G397">
            <v>11742.86</v>
          </cell>
          <cell r="H397">
            <v>11742.86</v>
          </cell>
          <cell r="I397" t="str">
            <v>CPMF - REEMBOLSADO (TAB 7)</v>
          </cell>
        </row>
        <row r="398">
          <cell r="A398" t="str">
            <v>319.58.000</v>
          </cell>
          <cell r="B398" t="str">
            <v>0197</v>
          </cell>
          <cell r="C398" t="str">
            <v>58</v>
          </cell>
          <cell r="D398">
            <v>0</v>
          </cell>
          <cell r="E398">
            <v>432363.39</v>
          </cell>
          <cell r="F398">
            <v>153.96</v>
          </cell>
          <cell r="G398">
            <v>432209.43</v>
          </cell>
          <cell r="H398">
            <v>432209.43</v>
          </cell>
          <cell r="I398" t="str">
            <v>OUTRAS DESPESAS FINANCEIRAS</v>
          </cell>
        </row>
        <row r="399">
          <cell r="A399" t="str">
            <v>319.58.100</v>
          </cell>
          <cell r="B399" t="str">
            <v>0197</v>
          </cell>
          <cell r="C399" t="str">
            <v>100</v>
          </cell>
          <cell r="D399">
            <v>0</v>
          </cell>
          <cell r="E399">
            <v>432363.39</v>
          </cell>
          <cell r="F399">
            <v>153.96</v>
          </cell>
          <cell r="G399">
            <v>432209.43</v>
          </cell>
          <cell r="H399">
            <v>432209.43</v>
          </cell>
          <cell r="I399" t="str">
            <v>OUTRAS DESP. FINANC - PASSIVOSCIRCULANTE</v>
          </cell>
        </row>
        <row r="400">
          <cell r="A400" t="str">
            <v>319.58.110</v>
          </cell>
          <cell r="B400" t="str">
            <v>0197</v>
          </cell>
          <cell r="C400" t="str">
            <v>110</v>
          </cell>
          <cell r="D400">
            <v>0</v>
          </cell>
          <cell r="E400">
            <v>432363.39</v>
          </cell>
          <cell r="F400">
            <v>153.96</v>
          </cell>
          <cell r="G400">
            <v>432209.43</v>
          </cell>
          <cell r="H400">
            <v>432209.43</v>
          </cell>
          <cell r="I400" t="str">
            <v>OUTRAS DESP FINANC - OPERACOES INTERNAS</v>
          </cell>
        </row>
        <row r="401">
          <cell r="A401" t="str">
            <v>319.58.111</v>
          </cell>
          <cell r="B401" t="str">
            <v>0596</v>
          </cell>
          <cell r="C401" t="str">
            <v>111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 t="str">
            <v>OUTRAS DESP FINANC - FORNECEDORES DE MAT. SER</v>
          </cell>
        </row>
        <row r="402">
          <cell r="A402" t="str">
            <v>319.58.113</v>
          </cell>
          <cell r="B402" t="str">
            <v>0197</v>
          </cell>
          <cell r="C402" t="str">
            <v>113</v>
          </cell>
          <cell r="D402">
            <v>0</v>
          </cell>
          <cell r="E402">
            <v>192.85</v>
          </cell>
          <cell r="F402">
            <v>0</v>
          </cell>
          <cell r="G402">
            <v>192.85</v>
          </cell>
          <cell r="H402">
            <v>192.85</v>
          </cell>
          <cell r="I402" t="str">
            <v>OUTRAS DESP. FINANC - EMPRESASDO STB (TAB 7)</v>
          </cell>
        </row>
        <row r="403">
          <cell r="A403" t="str">
            <v>319.58.119</v>
          </cell>
          <cell r="B403" t="str">
            <v>0197</v>
          </cell>
          <cell r="C403" t="str">
            <v>119</v>
          </cell>
          <cell r="D403">
            <v>0</v>
          </cell>
          <cell r="E403">
            <v>432170.54</v>
          </cell>
          <cell r="F403">
            <v>153.96</v>
          </cell>
          <cell r="G403">
            <v>432016.58</v>
          </cell>
          <cell r="H403">
            <v>432016.58</v>
          </cell>
          <cell r="I403" t="str">
            <v>OUTRAS DESP. FINANC-OUTRAS OPERACOES INTERNAS</v>
          </cell>
        </row>
        <row r="404">
          <cell r="A404" t="str">
            <v>319.58.120</v>
          </cell>
          <cell r="B404" t="str">
            <v>0396</v>
          </cell>
          <cell r="C404" t="str">
            <v>120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 t="str">
            <v>OUTRAS DESP. FINANC-OPERACOES EXTERNAS</v>
          </cell>
        </row>
        <row r="405">
          <cell r="A405" t="str">
            <v>319.58.129</v>
          </cell>
          <cell r="B405" t="str">
            <v>0396</v>
          </cell>
          <cell r="C405" t="str">
            <v>129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 t="str">
            <v>OUTRAS DESP. FINANC - OPERACOES EXTERNAS - OU</v>
          </cell>
        </row>
        <row r="406">
          <cell r="A406" t="str">
            <v>319.58.200</v>
          </cell>
          <cell r="B406" t="str">
            <v>0596</v>
          </cell>
          <cell r="C406" t="str">
            <v>200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 t="str">
            <v>IPMF REEMBOLSADO (TAB 7)</v>
          </cell>
        </row>
        <row r="407">
          <cell r="A407" t="str">
            <v>319.59.000</v>
          </cell>
          <cell r="B407" t="str">
            <v>0197</v>
          </cell>
          <cell r="C407" t="str">
            <v>59</v>
          </cell>
          <cell r="D407">
            <v>0</v>
          </cell>
          <cell r="E407">
            <v>0</v>
          </cell>
          <cell r="F407">
            <v>9463215.4499999993</v>
          </cell>
          <cell r="G407">
            <v>-9463215.4499999993</v>
          </cell>
          <cell r="H407">
            <v>-9463215.4499999993</v>
          </cell>
          <cell r="I407" t="str">
            <v>*RETIFICADORA DE DESPESAS FINANCEIRAS</v>
          </cell>
        </row>
        <row r="408">
          <cell r="A408" t="str">
            <v>319.59.100</v>
          </cell>
          <cell r="B408" t="str">
            <v>0197</v>
          </cell>
          <cell r="C408" t="str">
            <v>100</v>
          </cell>
          <cell r="D408">
            <v>0</v>
          </cell>
          <cell r="E408">
            <v>0</v>
          </cell>
          <cell r="F408">
            <v>1811434.71</v>
          </cell>
          <cell r="G408">
            <v>-1811434.71</v>
          </cell>
          <cell r="H408">
            <v>-1811434.71</v>
          </cell>
          <cell r="I408" t="str">
            <v>*JUROS-PASSIVO CIRCULANTE</v>
          </cell>
        </row>
        <row r="409">
          <cell r="A409" t="str">
            <v>319.59.110</v>
          </cell>
          <cell r="B409" t="str">
            <v>0197</v>
          </cell>
          <cell r="C409" t="str">
            <v>110</v>
          </cell>
          <cell r="D409">
            <v>0</v>
          </cell>
          <cell r="E409">
            <v>0</v>
          </cell>
          <cell r="F409">
            <v>517804.51</v>
          </cell>
          <cell r="G409">
            <v>-517804.51</v>
          </cell>
          <cell r="H409">
            <v>-517804.51</v>
          </cell>
          <cell r="I409" t="str">
            <v>*JUROS-OPERACOES INTERNAS</v>
          </cell>
        </row>
        <row r="410">
          <cell r="A410" t="str">
            <v>319.59.111</v>
          </cell>
          <cell r="B410" t="str">
            <v>0396</v>
          </cell>
          <cell r="C410" t="str">
            <v>111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 t="str">
            <v>*JUROS</v>
          </cell>
        </row>
        <row r="411">
          <cell r="A411" t="str">
            <v>319.59.113</v>
          </cell>
          <cell r="B411" t="str">
            <v>1196</v>
          </cell>
          <cell r="C411" t="str">
            <v>113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 t="str">
            <v>*JUROS-EMPRESAS DO STB (TAB 7)</v>
          </cell>
        </row>
        <row r="412">
          <cell r="A412" t="str">
            <v>319.59.114</v>
          </cell>
          <cell r="B412" t="str">
            <v>1293</v>
          </cell>
          <cell r="C412" t="str">
            <v>114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 t="str">
            <v>OUTRAS DESP. FINANC. INSTITUICOES FINANCEIRAS</v>
          </cell>
        </row>
        <row r="413">
          <cell r="A413" t="str">
            <v>319.59.116</v>
          </cell>
          <cell r="B413" t="str">
            <v>0396</v>
          </cell>
          <cell r="C413" t="str">
            <v>116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 t="str">
            <v>*JUROS-PROVISAO PARA CONTINGENCIAS</v>
          </cell>
        </row>
        <row r="414">
          <cell r="A414" t="str">
            <v>319.59.119</v>
          </cell>
          <cell r="B414" t="str">
            <v>0197</v>
          </cell>
          <cell r="C414" t="str">
            <v>119</v>
          </cell>
          <cell r="D414">
            <v>0</v>
          </cell>
          <cell r="E414">
            <v>0</v>
          </cell>
          <cell r="F414">
            <v>517804.51</v>
          </cell>
          <cell r="G414">
            <v>-517804.51</v>
          </cell>
          <cell r="H414">
            <v>-517804.51</v>
          </cell>
          <cell r="I414" t="str">
            <v>*JUROS-OUTROS (TAB 7)</v>
          </cell>
        </row>
        <row r="415">
          <cell r="A415" t="str">
            <v>319.59.120</v>
          </cell>
          <cell r="B415" t="str">
            <v>0197</v>
          </cell>
          <cell r="C415" t="str">
            <v>120</v>
          </cell>
          <cell r="D415">
            <v>0</v>
          </cell>
          <cell r="E415">
            <v>0</v>
          </cell>
          <cell r="F415">
            <v>1293630.2</v>
          </cell>
          <cell r="G415">
            <v>-1293630.2</v>
          </cell>
          <cell r="H415">
            <v>-1293630.2</v>
          </cell>
          <cell r="I415" t="str">
            <v>*JUROS-OPERACOES EXTERNAS</v>
          </cell>
        </row>
        <row r="416">
          <cell r="A416" t="str">
            <v>319.59.121</v>
          </cell>
          <cell r="B416" t="str">
            <v>1294</v>
          </cell>
          <cell r="C416" t="str">
            <v>121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 t="str">
            <v>OUTRAS DESP FINANC LEI 4131</v>
          </cell>
        </row>
        <row r="417">
          <cell r="A417" t="str">
            <v>319.59.123</v>
          </cell>
          <cell r="B417" t="str">
            <v>0197</v>
          </cell>
          <cell r="C417" t="str">
            <v>123</v>
          </cell>
          <cell r="D417">
            <v>0</v>
          </cell>
          <cell r="E417">
            <v>0</v>
          </cell>
          <cell r="F417">
            <v>1293630.2</v>
          </cell>
          <cell r="G417">
            <v>-1293630.2</v>
          </cell>
          <cell r="H417">
            <v>-1293630.2</v>
          </cell>
          <cell r="I417" t="str">
            <v>*JUROS-OPERACOES EXTERNAS-EMPRESAS DO STB (TA</v>
          </cell>
        </row>
        <row r="418">
          <cell r="A418" t="str">
            <v>319.59.124</v>
          </cell>
          <cell r="B418" t="str">
            <v>1295</v>
          </cell>
          <cell r="C418" t="str">
            <v>124</v>
          </cell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 t="str">
            <v>OUTRAS DESP FINANC EUROBOND</v>
          </cell>
        </row>
        <row r="419">
          <cell r="A419" t="str">
            <v>319.59.129</v>
          </cell>
          <cell r="B419" t="str">
            <v>0396</v>
          </cell>
          <cell r="C419" t="str">
            <v>129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 t="str">
            <v>*JUROS-OPERACOES EXTERNAS-OUTRAS FONTES (TAB</v>
          </cell>
        </row>
        <row r="420">
          <cell r="A420" t="str">
            <v>319.59.130</v>
          </cell>
          <cell r="B420" t="str">
            <v>0396</v>
          </cell>
          <cell r="C420" t="str">
            <v>130</v>
          </cell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 t="str">
            <v>*JUROS-DIVIDENDOS</v>
          </cell>
        </row>
        <row r="421">
          <cell r="A421" t="str">
            <v>319.59.133</v>
          </cell>
          <cell r="B421" t="str">
            <v>0396</v>
          </cell>
          <cell r="C421" t="str">
            <v>133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 t="str">
            <v>*JUROS-DIVIDENDOS-EMPRESAS DO STB</v>
          </cell>
        </row>
        <row r="422">
          <cell r="A422" t="str">
            <v>319.59.139</v>
          </cell>
          <cell r="B422" t="str">
            <v>0396</v>
          </cell>
          <cell r="C422" t="str">
            <v>139</v>
          </cell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 t="str">
            <v>*JUROS-DIVIDENDOS-OUTRAS</v>
          </cell>
        </row>
        <row r="423">
          <cell r="A423" t="str">
            <v>319.59.200</v>
          </cell>
          <cell r="B423" t="str">
            <v>0197</v>
          </cell>
          <cell r="C423" t="str">
            <v>200</v>
          </cell>
          <cell r="D423">
            <v>0</v>
          </cell>
          <cell r="E423">
            <v>0</v>
          </cell>
          <cell r="F423">
            <v>7651780.7400000002</v>
          </cell>
          <cell r="G423">
            <v>-7651780.7400000002</v>
          </cell>
          <cell r="H423">
            <v>-7651780.7400000002</v>
          </cell>
          <cell r="I423" t="str">
            <v>*JUROS-PASSIVO EXIGIVEL A LONGO PRAZO</v>
          </cell>
        </row>
        <row r="424">
          <cell r="A424" t="str">
            <v>319.59.210</v>
          </cell>
          <cell r="B424" t="str">
            <v>0197</v>
          </cell>
          <cell r="C424" t="str">
            <v>210</v>
          </cell>
          <cell r="D424">
            <v>0</v>
          </cell>
          <cell r="E424">
            <v>0</v>
          </cell>
          <cell r="F424">
            <v>7651780.7400000002</v>
          </cell>
          <cell r="G424">
            <v>-7651780.7400000002</v>
          </cell>
          <cell r="H424">
            <v>-7651780.7400000002</v>
          </cell>
          <cell r="I424" t="str">
            <v>*JUROS OPERACOES INTERNAS</v>
          </cell>
        </row>
        <row r="425">
          <cell r="A425" t="str">
            <v>319.59.213</v>
          </cell>
          <cell r="B425" t="str">
            <v>0197</v>
          </cell>
          <cell r="C425" t="str">
            <v>213</v>
          </cell>
          <cell r="D425">
            <v>0</v>
          </cell>
          <cell r="E425">
            <v>0</v>
          </cell>
          <cell r="F425">
            <v>5477847.0700000003</v>
          </cell>
          <cell r="G425">
            <v>-5477847.0700000003</v>
          </cell>
          <cell r="H425">
            <v>-5477847.0700000003</v>
          </cell>
          <cell r="I425" t="str">
            <v>*JUROS-EMPRESAS DO STB (TAB 7)</v>
          </cell>
        </row>
        <row r="426">
          <cell r="A426" t="str">
            <v>319.59.214</v>
          </cell>
          <cell r="B426" t="str">
            <v>0197</v>
          </cell>
          <cell r="C426" t="str">
            <v>214</v>
          </cell>
          <cell r="D426">
            <v>0</v>
          </cell>
          <cell r="E426">
            <v>0</v>
          </cell>
          <cell r="F426">
            <v>2173933.67</v>
          </cell>
          <cell r="G426">
            <v>-2173933.67</v>
          </cell>
          <cell r="H426">
            <v>-2173933.67</v>
          </cell>
          <cell r="I426" t="str">
            <v>*JUROS-INSTITUICOES FINANCEIRAS (TAB 7)</v>
          </cell>
        </row>
        <row r="427">
          <cell r="A427" t="str">
            <v>319.59.216</v>
          </cell>
          <cell r="B427" t="str">
            <v>0396</v>
          </cell>
          <cell r="C427" t="str">
            <v>216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 t="str">
            <v>*JUROS-PROV. PARA CONTINGENCIAS</v>
          </cell>
        </row>
        <row r="428">
          <cell r="A428" t="str">
            <v>319.59.219</v>
          </cell>
          <cell r="B428" t="str">
            <v>0496</v>
          </cell>
          <cell r="C428" t="str">
            <v>219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 t="str">
            <v>*JUROS-OUTROS</v>
          </cell>
        </row>
        <row r="429">
          <cell r="A429" t="str">
            <v>319.80.000</v>
          </cell>
          <cell r="B429" t="str">
            <v>0197</v>
          </cell>
          <cell r="C429" t="str">
            <v>80</v>
          </cell>
          <cell r="D429">
            <v>0</v>
          </cell>
          <cell r="E429">
            <v>116075873.72</v>
          </cell>
          <cell r="F429">
            <v>6050304.8700000001</v>
          </cell>
          <cell r="G429">
            <v>110025568.84999999</v>
          </cell>
          <cell r="H429">
            <v>110025568.84999999</v>
          </cell>
          <cell r="I429" t="str">
            <v>OUTROS INSUMOS</v>
          </cell>
        </row>
        <row r="430">
          <cell r="A430" t="str">
            <v>319.81.000</v>
          </cell>
          <cell r="B430" t="str">
            <v>0197</v>
          </cell>
          <cell r="C430" t="str">
            <v>81</v>
          </cell>
          <cell r="D430">
            <v>0</v>
          </cell>
          <cell r="E430">
            <v>673895.33</v>
          </cell>
          <cell r="F430">
            <v>300.31</v>
          </cell>
          <cell r="G430">
            <v>673595.02</v>
          </cell>
          <cell r="H430">
            <v>673595.02</v>
          </cell>
          <cell r="I430" t="str">
            <v>BAIXADE VALORES DO ATIVO CIRCULANTE E REALIZA</v>
          </cell>
        </row>
        <row r="431">
          <cell r="A431" t="str">
            <v>319.81.100</v>
          </cell>
          <cell r="B431" t="str">
            <v>0197</v>
          </cell>
          <cell r="C431" t="str">
            <v>100</v>
          </cell>
          <cell r="D431">
            <v>0</v>
          </cell>
          <cell r="E431">
            <v>600178.15</v>
          </cell>
          <cell r="F431">
            <v>300.31</v>
          </cell>
          <cell r="G431">
            <v>599877.84</v>
          </cell>
          <cell r="H431">
            <v>599877.84</v>
          </cell>
          <cell r="I431" t="str">
            <v>BAIXA  DE VALOR DO ALMOXARIFADO DE OPERACAO</v>
          </cell>
        </row>
        <row r="432">
          <cell r="A432" t="str">
            <v>319.81.110</v>
          </cell>
          <cell r="B432" t="str">
            <v>0197</v>
          </cell>
          <cell r="C432" t="str">
            <v>110</v>
          </cell>
          <cell r="D432">
            <v>0</v>
          </cell>
          <cell r="E432">
            <v>10671.69</v>
          </cell>
          <cell r="F432">
            <v>300.31</v>
          </cell>
          <cell r="G432">
            <v>10371.379999999999</v>
          </cell>
          <cell r="H432">
            <v>10371.379999999999</v>
          </cell>
          <cell r="I432" t="str">
            <v>VALOR CONTABIL DO ALMOXARIFADO OPERACAO BAIXA</v>
          </cell>
        </row>
        <row r="433">
          <cell r="A433" t="str">
            <v>319.81.120</v>
          </cell>
          <cell r="B433" t="str">
            <v>0197</v>
          </cell>
          <cell r="C433" t="str">
            <v>120</v>
          </cell>
          <cell r="D433">
            <v>0</v>
          </cell>
          <cell r="E433">
            <v>589506.46</v>
          </cell>
          <cell r="F433">
            <v>0</v>
          </cell>
          <cell r="G433">
            <v>589506.46</v>
          </cell>
          <cell r="H433">
            <v>589506.46</v>
          </cell>
          <cell r="I433" t="str">
            <v>PERDA NO ALMOXARIFADO DE OPERACAO</v>
          </cell>
        </row>
        <row r="434">
          <cell r="A434" t="str">
            <v>319.81.123</v>
          </cell>
          <cell r="B434" t="str">
            <v>0197</v>
          </cell>
          <cell r="C434" t="str">
            <v>123</v>
          </cell>
          <cell r="D434">
            <v>0</v>
          </cell>
          <cell r="E434">
            <v>589506.46</v>
          </cell>
          <cell r="F434">
            <v>0</v>
          </cell>
          <cell r="G434">
            <v>589506.46</v>
          </cell>
          <cell r="H434">
            <v>589506.46</v>
          </cell>
          <cell r="I434" t="str">
            <v>PERDA DE QUALIDADE NO ALMOXARIFADODE OPERACAO</v>
          </cell>
        </row>
        <row r="435">
          <cell r="A435" t="str">
            <v>319.81.129</v>
          </cell>
          <cell r="B435" t="str">
            <v>1295</v>
          </cell>
          <cell r="C435" t="str">
            <v>129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 t="str">
            <v>OUTRAS PERDAS NO ALMOXARIFADO DE OPERACAO</v>
          </cell>
        </row>
        <row r="436">
          <cell r="A436" t="str">
            <v>319.81.200</v>
          </cell>
          <cell r="B436" t="str">
            <v>0895</v>
          </cell>
          <cell r="C436" t="str">
            <v>200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 t="str">
            <v>PERDAS COM O ALMOXARIFADO DE OPERACAO</v>
          </cell>
        </row>
        <row r="437">
          <cell r="A437" t="str">
            <v>319.81.290</v>
          </cell>
          <cell r="B437" t="str">
            <v>0895</v>
          </cell>
          <cell r="C437" t="str">
            <v>290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 t="str">
            <v>OUTRAS PERDAS NA BAIXA DO ALMOXARIFADO DE OPE</v>
          </cell>
        </row>
        <row r="438">
          <cell r="A438" t="str">
            <v>319.81.300</v>
          </cell>
          <cell r="B438" t="str">
            <v>1296</v>
          </cell>
          <cell r="C438" t="str">
            <v>300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 t="str">
            <v>BAIXA DA APLICACAO FINANCEEIRA</v>
          </cell>
        </row>
        <row r="439">
          <cell r="A439" t="str">
            <v>319.81.320</v>
          </cell>
          <cell r="B439" t="str">
            <v>1296</v>
          </cell>
          <cell r="C439" t="str">
            <v>320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 t="str">
            <v>ATIVO REALIZAVEL A LONGO PRAZO</v>
          </cell>
        </row>
        <row r="440">
          <cell r="A440" t="str">
            <v>319.81.322</v>
          </cell>
          <cell r="B440" t="str">
            <v>1296</v>
          </cell>
          <cell r="C440" t="str">
            <v>322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 t="str">
            <v>PROVISAO PARA PERDAS PROVAVEIS- INCETIVOS FIS</v>
          </cell>
        </row>
        <row r="441">
          <cell r="A441" t="str">
            <v>319.81.400</v>
          </cell>
          <cell r="B441" t="str">
            <v>0197</v>
          </cell>
          <cell r="C441" t="str">
            <v>400</v>
          </cell>
          <cell r="D441">
            <v>0</v>
          </cell>
          <cell r="E441">
            <v>73717.179999999993</v>
          </cell>
          <cell r="F441">
            <v>0</v>
          </cell>
          <cell r="G441">
            <v>73717.179999999993</v>
          </cell>
          <cell r="H441">
            <v>73717.179999999993</v>
          </cell>
          <cell r="I441" t="str">
            <v>CUSTO DE MATERIAL SMC VENDIDO</v>
          </cell>
        </row>
        <row r="442">
          <cell r="A442" t="str">
            <v>319.82.000</v>
          </cell>
          <cell r="B442" t="str">
            <v>1295</v>
          </cell>
          <cell r="C442" t="str">
            <v>82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 t="str">
            <v>BAIXA DE VALOR DE INVESTIMENTO</v>
          </cell>
        </row>
        <row r="443">
          <cell r="A443" t="str">
            <v>319.82.400</v>
          </cell>
          <cell r="B443" t="str">
            <v>1295</v>
          </cell>
          <cell r="C443" t="str">
            <v>400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 t="str">
            <v>PERDAS COM INVESTIMENTO</v>
          </cell>
        </row>
        <row r="444">
          <cell r="A444" t="str">
            <v>319.82.410</v>
          </cell>
          <cell r="B444" t="str">
            <v>1295</v>
          </cell>
          <cell r="C444" t="str">
            <v>410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 t="str">
            <v>PROVISAO PARA PERDAS PROVAVEIS</v>
          </cell>
        </row>
        <row r="445">
          <cell r="A445" t="str">
            <v>319.82.420</v>
          </cell>
          <cell r="B445" t="str">
            <v>1295</v>
          </cell>
          <cell r="C445" t="str">
            <v>420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 t="str">
            <v>EQUIVALENCIA PATRIMONIAL</v>
          </cell>
        </row>
        <row r="446">
          <cell r="A446" t="str">
            <v>319.83.000</v>
          </cell>
          <cell r="B446" t="str">
            <v>0197</v>
          </cell>
          <cell r="C446" t="str">
            <v>83</v>
          </cell>
          <cell r="D446">
            <v>0</v>
          </cell>
          <cell r="E446">
            <v>467872.4</v>
          </cell>
          <cell r="F446">
            <v>0</v>
          </cell>
          <cell r="G446">
            <v>467872.4</v>
          </cell>
          <cell r="H446">
            <v>467872.4</v>
          </cell>
          <cell r="I446" t="str">
            <v>BAIXA DE VALOR DO IMOBILIZADO/DIFERIDO</v>
          </cell>
        </row>
        <row r="447">
          <cell r="A447" t="str">
            <v>319.83.200</v>
          </cell>
          <cell r="B447" t="str">
            <v>0197</v>
          </cell>
          <cell r="C447" t="str">
            <v>200</v>
          </cell>
          <cell r="D447">
            <v>0</v>
          </cell>
          <cell r="E447">
            <v>467872.4</v>
          </cell>
          <cell r="F447">
            <v>0</v>
          </cell>
          <cell r="G447">
            <v>467872.4</v>
          </cell>
          <cell r="H447">
            <v>467872.4</v>
          </cell>
          <cell r="I447" t="str">
            <v>AMORTIZACAO</v>
          </cell>
        </row>
        <row r="448">
          <cell r="A448" t="str">
            <v>319.83.220</v>
          </cell>
          <cell r="B448" t="str">
            <v>0197</v>
          </cell>
          <cell r="C448" t="str">
            <v>220</v>
          </cell>
          <cell r="D448">
            <v>0</v>
          </cell>
          <cell r="E448">
            <v>467872.4</v>
          </cell>
          <cell r="F448">
            <v>0</v>
          </cell>
          <cell r="G448">
            <v>467872.4</v>
          </cell>
          <cell r="H448">
            <v>467872.4</v>
          </cell>
          <cell r="I448" t="str">
            <v>AMORTIZACAO DO DIFERIDO (TAB 7)</v>
          </cell>
        </row>
        <row r="449">
          <cell r="A449" t="str">
            <v>319.83.400</v>
          </cell>
          <cell r="B449" t="str">
            <v>0595</v>
          </cell>
          <cell r="C449" t="str">
            <v>400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 t="str">
            <v>PERDAS COM O IMOBILIZADO/DIFERIDO</v>
          </cell>
        </row>
        <row r="450">
          <cell r="A450" t="str">
            <v>319.83.410</v>
          </cell>
          <cell r="B450" t="str">
            <v>0595</v>
          </cell>
          <cell r="C450" t="str">
            <v>410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 t="str">
            <v>PERDA NA BAIXA DO IMOBILIZADO PRODUTIVO (TAB</v>
          </cell>
        </row>
        <row r="451">
          <cell r="A451" t="str">
            <v>319.84.000</v>
          </cell>
          <cell r="B451" t="str">
            <v>1296</v>
          </cell>
          <cell r="C451" t="str">
            <v>84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 t="str">
            <v>DOACOES E PATROCINIOS</v>
          </cell>
        </row>
        <row r="452">
          <cell r="A452" t="str">
            <v>319.84.100</v>
          </cell>
          <cell r="B452" t="str">
            <v>1294</v>
          </cell>
          <cell r="C452" t="str">
            <v>100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 t="str">
            <v>DOACOES</v>
          </cell>
        </row>
        <row r="453">
          <cell r="A453" t="str">
            <v>319.84.110</v>
          </cell>
          <cell r="B453" t="str">
            <v>1291</v>
          </cell>
          <cell r="C453" t="str">
            <v>110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 t="str">
            <v>DOACOES DEDUT INCENTIVADAS</v>
          </cell>
        </row>
        <row r="454">
          <cell r="A454" t="str">
            <v>319.84.111</v>
          </cell>
          <cell r="B454" t="str">
            <v>1291</v>
          </cell>
          <cell r="C454" t="str">
            <v>111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 t="str">
            <v>DOACOES DEDUTIVEIS INCENTIVADAS ATIVO CIRCULA</v>
          </cell>
        </row>
        <row r="455">
          <cell r="A455" t="str">
            <v>319.84.120</v>
          </cell>
          <cell r="B455" t="str">
            <v>1294</v>
          </cell>
          <cell r="C455" t="str">
            <v>120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 t="str">
            <v>DOACOES DEDUT NAO INCENTIVADAS</v>
          </cell>
        </row>
        <row r="456">
          <cell r="A456" t="str">
            <v>319.84.121</v>
          </cell>
          <cell r="B456" t="str">
            <v>1294</v>
          </cell>
          <cell r="C456" t="str">
            <v>121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 t="str">
            <v>DOACOES DEDUT NAO INCENTIVADAS ATIVO CIRCULAN</v>
          </cell>
        </row>
        <row r="457">
          <cell r="A457" t="str">
            <v>319.84.124</v>
          </cell>
          <cell r="B457" t="str">
            <v>0294</v>
          </cell>
          <cell r="C457" t="str">
            <v>124</v>
          </cell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 t="str">
            <v>DOACOES DEDUT NAO INCENTIVADAS IMOBILIZADO</v>
          </cell>
        </row>
        <row r="458">
          <cell r="A458" t="str">
            <v>319.84.130</v>
          </cell>
          <cell r="B458" t="str">
            <v>1294</v>
          </cell>
          <cell r="C458" t="str">
            <v>130</v>
          </cell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 t="str">
            <v>DOACOES NAO DEDUTIVEIS</v>
          </cell>
        </row>
        <row r="459">
          <cell r="A459" t="str">
            <v>319.84.131</v>
          </cell>
          <cell r="B459" t="str">
            <v>1292</v>
          </cell>
          <cell r="C459" t="str">
            <v>131</v>
          </cell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 t="str">
            <v>DOACOES NAO DEDUTIVEIS ATIVO CIRCULANTE</v>
          </cell>
        </row>
        <row r="460">
          <cell r="A460" t="str">
            <v>319.84.134</v>
          </cell>
          <cell r="B460" t="str">
            <v>1294</v>
          </cell>
          <cell r="C460" t="str">
            <v>134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 t="str">
            <v>DOACOES NAO DEDUT IMOBILIZADO</v>
          </cell>
        </row>
        <row r="461">
          <cell r="A461" t="str">
            <v>319.84.140</v>
          </cell>
          <cell r="B461" t="str">
            <v>1288</v>
          </cell>
          <cell r="C461" t="str">
            <v>140</v>
          </cell>
          <cell r="D461">
            <v>0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 t="str">
            <v>DOACOES DEDUTIVEIS IMOBILIZADO</v>
          </cell>
        </row>
        <row r="462">
          <cell r="A462" t="str">
            <v>319.84.200</v>
          </cell>
          <cell r="B462" t="str">
            <v>1296</v>
          </cell>
          <cell r="C462" t="str">
            <v>200</v>
          </cell>
          <cell r="D462">
            <v>0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 t="str">
            <v>PATROCINIOS</v>
          </cell>
        </row>
        <row r="463">
          <cell r="A463" t="str">
            <v>319.84.210</v>
          </cell>
          <cell r="B463" t="str">
            <v>1296</v>
          </cell>
          <cell r="C463" t="str">
            <v>210</v>
          </cell>
          <cell r="D463">
            <v>0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 t="str">
            <v>DEDUTIVEIS  INCENTIVADOS</v>
          </cell>
        </row>
        <row r="464">
          <cell r="A464" t="str">
            <v>319.84.230</v>
          </cell>
          <cell r="B464" t="str">
            <v>1295</v>
          </cell>
          <cell r="C464" t="str">
            <v>230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 t="str">
            <v>NAO DEDUTIVEIS</v>
          </cell>
        </row>
        <row r="465">
          <cell r="A465" t="str">
            <v>319.86.000</v>
          </cell>
          <cell r="B465" t="str">
            <v>0197</v>
          </cell>
          <cell r="C465" t="str">
            <v>86</v>
          </cell>
          <cell r="D465">
            <v>0</v>
          </cell>
          <cell r="E465">
            <v>114003571.67</v>
          </cell>
          <cell r="F465">
            <v>5944408.9000000004</v>
          </cell>
          <cell r="G465">
            <v>108059162.77</v>
          </cell>
          <cell r="H465">
            <v>108059162.77</v>
          </cell>
          <cell r="I465" t="str">
            <v>IMPOSTOS TAXAS E CONTRIBUICOES</v>
          </cell>
        </row>
        <row r="466">
          <cell r="A466" t="str">
            <v>319.86.100</v>
          </cell>
          <cell r="B466" t="str">
            <v>0190</v>
          </cell>
          <cell r="C466" t="str">
            <v>100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 t="str">
            <v>IMPOSTO S/ SERVICOS DE  COMUNICACOES</v>
          </cell>
        </row>
        <row r="467">
          <cell r="A467" t="str">
            <v>319.86.110</v>
          </cell>
          <cell r="B467" t="str">
            <v>0190</v>
          </cell>
          <cell r="C467" t="str">
            <v>110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 t="str">
            <v>ISC TELEFONIA</v>
          </cell>
        </row>
        <row r="468">
          <cell r="A468" t="str">
            <v>319.86.111</v>
          </cell>
          <cell r="B468" t="str">
            <v>0190</v>
          </cell>
          <cell r="C468" t="str">
            <v>111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 t="str">
            <v>ISC ASSINATURA</v>
          </cell>
        </row>
        <row r="469">
          <cell r="A469" t="str">
            <v>319.86.112</v>
          </cell>
          <cell r="B469" t="str">
            <v>1289</v>
          </cell>
          <cell r="C469" t="str">
            <v>112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 t="str">
            <v>ISC ALUGUEL DE  LINHA  PRIVATIVA AREA LOCAL</v>
          </cell>
        </row>
        <row r="470">
          <cell r="A470" t="str">
            <v>319.86.113</v>
          </cell>
          <cell r="B470" t="str">
            <v>1289</v>
          </cell>
          <cell r="C470" t="str">
            <v>113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 t="str">
            <v>ISC ALUGUEL DE CIRCUITO  PRIVATIVO INTER-AREA</v>
          </cell>
        </row>
        <row r="471">
          <cell r="A471" t="str">
            <v>319.86.115</v>
          </cell>
          <cell r="B471" t="str">
            <v>1289</v>
          </cell>
          <cell r="C471" t="str">
            <v>115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 t="str">
            <v>OUTROS ALUGUEIS TELEFONIA</v>
          </cell>
        </row>
        <row r="472">
          <cell r="A472" t="str">
            <v>319.86.116</v>
          </cell>
          <cell r="B472" t="str">
            <v>1289</v>
          </cell>
          <cell r="C472" t="str">
            <v>116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 t="str">
            <v>ISC UTILIZACAO AREA LOCAL</v>
          </cell>
        </row>
        <row r="473">
          <cell r="A473" t="str">
            <v>319.86.117</v>
          </cell>
          <cell r="B473" t="str">
            <v>0190</v>
          </cell>
          <cell r="C473" t="str">
            <v>117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 t="str">
            <v>ISC UTILIZACAO INTER-AREA</v>
          </cell>
        </row>
        <row r="474">
          <cell r="A474" t="str">
            <v>319.86.118</v>
          </cell>
          <cell r="B474" t="str">
            <v>1289</v>
          </cell>
          <cell r="C474" t="str">
            <v>118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 t="str">
            <v>ISC UTILIZACAO INTERNACIONAL</v>
          </cell>
        </row>
        <row r="475">
          <cell r="A475" t="str">
            <v>319.86.119</v>
          </cell>
          <cell r="B475" t="str">
            <v>1289</v>
          </cell>
          <cell r="C475" t="str">
            <v>119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 t="str">
            <v>ISC OUTROS SERVICOS TELEFONIA</v>
          </cell>
        </row>
        <row r="476">
          <cell r="A476" t="str">
            <v>319.86.120</v>
          </cell>
          <cell r="B476" t="str">
            <v>1289</v>
          </cell>
          <cell r="C476" t="str">
            <v>120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 t="str">
            <v>ISC TELEX</v>
          </cell>
        </row>
        <row r="477">
          <cell r="A477" t="str">
            <v>319.86.122</v>
          </cell>
          <cell r="B477" t="str">
            <v>1289</v>
          </cell>
          <cell r="C477" t="str">
            <v>122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 t="str">
            <v>ISC ALUGUEL DE  LINHA  PRIVATIVA AREA LOCAL</v>
          </cell>
        </row>
        <row r="478">
          <cell r="A478" t="str">
            <v>319.86.123</v>
          </cell>
          <cell r="B478" t="str">
            <v>1289</v>
          </cell>
          <cell r="C478" t="str">
            <v>123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 t="str">
            <v>ISC ALUGUEL DE CIRCUITO  PRIVATIVO INTER-AREA</v>
          </cell>
        </row>
        <row r="479">
          <cell r="A479" t="str">
            <v>319.86.130</v>
          </cell>
          <cell r="B479" t="str">
            <v>1289</v>
          </cell>
          <cell r="C479" t="str">
            <v>130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 t="str">
            <v>ISC TELEGRAFIA</v>
          </cell>
        </row>
        <row r="480">
          <cell r="A480" t="str">
            <v>319.86.132</v>
          </cell>
          <cell r="B480" t="str">
            <v>1289</v>
          </cell>
          <cell r="C480" t="str">
            <v>132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 t="str">
            <v>ISC ALUGUEL DE  LINHA  PRIVATIVA AREA LOCAL</v>
          </cell>
        </row>
        <row r="481">
          <cell r="A481" t="str">
            <v>319.86.140</v>
          </cell>
          <cell r="B481" t="str">
            <v>1289</v>
          </cell>
          <cell r="C481" t="str">
            <v>140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 t="str">
            <v>ISC VIDEOTEXTO</v>
          </cell>
        </row>
        <row r="482">
          <cell r="A482" t="str">
            <v>319.86.141</v>
          </cell>
          <cell r="B482" t="str">
            <v>1289</v>
          </cell>
          <cell r="C482" t="str">
            <v>141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 t="str">
            <v>ISC ASSINATURA</v>
          </cell>
        </row>
        <row r="483">
          <cell r="A483" t="str">
            <v>319.86.145</v>
          </cell>
          <cell r="B483" t="str">
            <v>0489</v>
          </cell>
          <cell r="C483" t="str">
            <v>145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 t="str">
            <v>ISC ALUGUEL</v>
          </cell>
        </row>
        <row r="484">
          <cell r="A484" t="str">
            <v>319.86.146</v>
          </cell>
          <cell r="B484" t="str">
            <v>1288</v>
          </cell>
          <cell r="C484" t="str">
            <v>146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 t="str">
            <v>ISC UTILIZACAO AREA LOCAL</v>
          </cell>
        </row>
        <row r="485">
          <cell r="A485" t="str">
            <v>319.86.147</v>
          </cell>
          <cell r="B485" t="str">
            <v>1288</v>
          </cell>
          <cell r="C485" t="str">
            <v>147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 t="str">
            <v>ISC UTILIZACAO INTER-AREA</v>
          </cell>
        </row>
        <row r="486">
          <cell r="A486" t="str">
            <v>319.86.149</v>
          </cell>
          <cell r="B486" t="str">
            <v>1288</v>
          </cell>
          <cell r="C486" t="str">
            <v>149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 t="str">
            <v>ISC OUTROS SERVICOS VIDEOTEXTO</v>
          </cell>
        </row>
        <row r="487">
          <cell r="A487" t="str">
            <v>319.86.150</v>
          </cell>
          <cell r="B487" t="str">
            <v>1289</v>
          </cell>
          <cell r="C487" t="str">
            <v>150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 t="str">
            <v>ISC COMUNICACAO DE DADOS</v>
          </cell>
        </row>
        <row r="488">
          <cell r="A488" t="str">
            <v>319.86.152</v>
          </cell>
          <cell r="B488" t="str">
            <v>1289</v>
          </cell>
          <cell r="C488" t="str">
            <v>152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 t="str">
            <v>ISC ALUGUEL DE  LINHA  PRIVATIVA AREA LOCAL</v>
          </cell>
        </row>
        <row r="489">
          <cell r="A489" t="str">
            <v>319.86.160</v>
          </cell>
          <cell r="B489" t="str">
            <v>1289</v>
          </cell>
          <cell r="C489" t="str">
            <v>160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 t="str">
            <v>ISC TELEVISAO</v>
          </cell>
        </row>
        <row r="490">
          <cell r="A490" t="str">
            <v>319.86.162</v>
          </cell>
          <cell r="B490" t="str">
            <v>1289</v>
          </cell>
          <cell r="C490" t="str">
            <v>162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 t="str">
            <v>ISC ALUGUEL DE  LINHA  PRIVATIVA AREA-LOCAL</v>
          </cell>
        </row>
        <row r="491">
          <cell r="A491" t="str">
            <v>319.86.163</v>
          </cell>
          <cell r="B491" t="str">
            <v>1289</v>
          </cell>
          <cell r="C491" t="str">
            <v>163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 t="str">
            <v>ISC ALUGUEL DE CIRCUITO  PRIVATIVO INTER-AREA</v>
          </cell>
        </row>
        <row r="492">
          <cell r="A492" t="str">
            <v>319.86.170</v>
          </cell>
          <cell r="B492" t="str">
            <v>1289</v>
          </cell>
          <cell r="C492" t="str">
            <v>170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 t="str">
            <v>ISC RADIODIFUSAO SONORA</v>
          </cell>
        </row>
        <row r="493">
          <cell r="A493" t="str">
            <v>319.86.172</v>
          </cell>
          <cell r="B493" t="str">
            <v>1289</v>
          </cell>
          <cell r="C493" t="str">
            <v>172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 t="str">
            <v>ISC ALUGUEL DE  LINHA  PRIVATIVA AREA LOCAL</v>
          </cell>
        </row>
        <row r="494">
          <cell r="A494" t="str">
            <v>319.86.173</v>
          </cell>
          <cell r="B494" t="str">
            <v>1289</v>
          </cell>
          <cell r="C494" t="str">
            <v>173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 t="str">
            <v>ISC ALUGUEL DE CIRCUITO  PRIVATIVO INTER-AREA</v>
          </cell>
        </row>
        <row r="495">
          <cell r="A495" t="str">
            <v>319.86.200</v>
          </cell>
          <cell r="B495" t="str">
            <v>0197</v>
          </cell>
          <cell r="C495" t="str">
            <v>200</v>
          </cell>
          <cell r="D495">
            <v>0</v>
          </cell>
          <cell r="E495">
            <v>3049586.37</v>
          </cell>
          <cell r="F495">
            <v>0</v>
          </cell>
          <cell r="G495">
            <v>3049586.37</v>
          </cell>
          <cell r="H495">
            <v>3049586.37</v>
          </cell>
          <cell r="I495" t="str">
            <v>PASEP</v>
          </cell>
        </row>
        <row r="496">
          <cell r="A496" t="str">
            <v>319.86.210</v>
          </cell>
          <cell r="B496" t="str">
            <v>0197</v>
          </cell>
          <cell r="C496" t="str">
            <v>210</v>
          </cell>
          <cell r="D496">
            <v>0</v>
          </cell>
          <cell r="E496">
            <v>3030133.6</v>
          </cell>
          <cell r="F496">
            <v>0</v>
          </cell>
          <cell r="G496">
            <v>3030133.6</v>
          </cell>
          <cell r="H496">
            <v>3030133.6</v>
          </cell>
          <cell r="I496" t="str">
            <v>PASEP SOBRE RECEITAS DE SERVICOS DE TELECOMUN</v>
          </cell>
        </row>
        <row r="497">
          <cell r="A497" t="str">
            <v>319.86.220</v>
          </cell>
          <cell r="B497" t="str">
            <v>0197</v>
          </cell>
          <cell r="C497" t="str">
            <v>220</v>
          </cell>
          <cell r="D497">
            <v>0</v>
          </cell>
          <cell r="E497">
            <v>19452.77</v>
          </cell>
          <cell r="F497">
            <v>0</v>
          </cell>
          <cell r="G497">
            <v>19452.77</v>
          </cell>
          <cell r="H497">
            <v>19452.77</v>
          </cell>
          <cell r="I497" t="str">
            <v>PASEP S/ OUTRAS REC OPERAC</v>
          </cell>
        </row>
        <row r="498">
          <cell r="A498" t="str">
            <v>319.86.290</v>
          </cell>
          <cell r="B498" t="str">
            <v>0693</v>
          </cell>
          <cell r="C498" t="str">
            <v>290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 t="str">
            <v>PASEP SOBRE OUTRAS RECEITAS OPERACIONAIS</v>
          </cell>
        </row>
        <row r="499">
          <cell r="A499" t="str">
            <v>319.86.300</v>
          </cell>
          <cell r="B499" t="str">
            <v>1289</v>
          </cell>
          <cell r="C499" t="str">
            <v>300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 t="str">
            <v>IMPOSTO DE RENDA SOBRE  APLICACOES FINANCEIRA</v>
          </cell>
        </row>
        <row r="500">
          <cell r="A500" t="str">
            <v>319.86.400</v>
          </cell>
          <cell r="B500" t="str">
            <v>1092</v>
          </cell>
          <cell r="C500" t="str">
            <v>400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 t="str">
            <v>CONTRIBUICAO SOCIAL</v>
          </cell>
        </row>
        <row r="501">
          <cell r="A501" t="str">
            <v>319.86.410</v>
          </cell>
          <cell r="B501" t="str">
            <v>1290</v>
          </cell>
          <cell r="C501" t="str">
            <v>410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 t="str">
            <v>CONTRIB SOCIAL DO EXERCICIO</v>
          </cell>
        </row>
        <row r="502">
          <cell r="A502" t="str">
            <v>319.86.420</v>
          </cell>
          <cell r="B502" t="str">
            <v>1092</v>
          </cell>
          <cell r="C502" t="str">
            <v>420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 t="str">
            <v>CONTRIBUICAO SOCIAL DO PERIODO</v>
          </cell>
        </row>
        <row r="503">
          <cell r="A503" t="str">
            <v>319.86.500</v>
          </cell>
          <cell r="B503" t="str">
            <v>0197</v>
          </cell>
          <cell r="C503" t="str">
            <v>500</v>
          </cell>
          <cell r="D503">
            <v>0</v>
          </cell>
          <cell r="E503">
            <v>101555972.88</v>
          </cell>
          <cell r="F503">
            <v>5944408.9000000004</v>
          </cell>
          <cell r="G503">
            <v>95611563.980000004</v>
          </cell>
          <cell r="H503">
            <v>95611563.980000004</v>
          </cell>
          <cell r="I503" t="str">
            <v>IMPOSTO SOBRE CIRCULACAO DE MERCADORIAS E SER</v>
          </cell>
        </row>
        <row r="504">
          <cell r="A504" t="str">
            <v>319.86.510</v>
          </cell>
          <cell r="B504" t="str">
            <v>0197</v>
          </cell>
          <cell r="C504" t="str">
            <v>510</v>
          </cell>
          <cell r="D504">
            <v>0</v>
          </cell>
          <cell r="E504">
            <v>97585257.920000002</v>
          </cell>
          <cell r="F504">
            <v>5733004.3300000001</v>
          </cell>
          <cell r="G504">
            <v>91852253.590000004</v>
          </cell>
          <cell r="H504">
            <v>91852253.590000004</v>
          </cell>
          <cell r="I504" t="str">
            <v>ICMS TELEFONIA</v>
          </cell>
        </row>
        <row r="505">
          <cell r="A505" t="str">
            <v>319.86.511</v>
          </cell>
          <cell r="B505" t="str">
            <v>0197</v>
          </cell>
          <cell r="C505" t="str">
            <v>511</v>
          </cell>
          <cell r="D505">
            <v>0</v>
          </cell>
          <cell r="E505">
            <v>80305464.739999995</v>
          </cell>
          <cell r="F505">
            <v>5732922.9000000004</v>
          </cell>
          <cell r="G505">
            <v>74572541.840000004</v>
          </cell>
          <cell r="H505">
            <v>74572541.840000004</v>
          </cell>
          <cell r="I505" t="str">
            <v>ICMS TELEFONIA FIXA</v>
          </cell>
        </row>
        <row r="506">
          <cell r="A506" t="str">
            <v>319.86.519</v>
          </cell>
          <cell r="B506" t="str">
            <v>0197</v>
          </cell>
          <cell r="C506" t="str">
            <v>519</v>
          </cell>
          <cell r="D506">
            <v>0</v>
          </cell>
          <cell r="E506">
            <v>17279793.18</v>
          </cell>
          <cell r="F506">
            <v>81.430000000000007</v>
          </cell>
          <cell r="G506">
            <v>17279711.75</v>
          </cell>
          <cell r="H506">
            <v>17279711.75</v>
          </cell>
          <cell r="I506" t="str">
            <v>ICMS TELEFONIA MOVEL</v>
          </cell>
        </row>
        <row r="507">
          <cell r="A507" t="str">
            <v>319.86.520</v>
          </cell>
          <cell r="B507" t="str">
            <v>0495</v>
          </cell>
          <cell r="C507" t="str">
            <v>520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 t="str">
            <v>ICMS TELEX</v>
          </cell>
        </row>
        <row r="508">
          <cell r="A508" t="str">
            <v>319.86.530</v>
          </cell>
          <cell r="B508" t="str">
            <v>1295</v>
          </cell>
          <cell r="C508" t="str">
            <v>530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 t="str">
            <v>ICMS TELEGRAFIA</v>
          </cell>
        </row>
        <row r="509">
          <cell r="A509" t="str">
            <v>319.86.540</v>
          </cell>
          <cell r="B509" t="str">
            <v>0197</v>
          </cell>
          <cell r="C509" t="str">
            <v>540</v>
          </cell>
          <cell r="D509">
            <v>0</v>
          </cell>
          <cell r="E509">
            <v>889.92</v>
          </cell>
          <cell r="F509">
            <v>0</v>
          </cell>
          <cell r="G509">
            <v>889.92</v>
          </cell>
          <cell r="H509">
            <v>889.92</v>
          </cell>
          <cell r="I509" t="str">
            <v>ICMS VIDEOTEXTO</v>
          </cell>
        </row>
        <row r="510">
          <cell r="A510" t="str">
            <v>319.86.550</v>
          </cell>
          <cell r="B510" t="str">
            <v>0197</v>
          </cell>
          <cell r="C510" t="str">
            <v>550</v>
          </cell>
          <cell r="D510">
            <v>0</v>
          </cell>
          <cell r="E510">
            <v>3938208.18</v>
          </cell>
          <cell r="F510">
            <v>210256.24</v>
          </cell>
          <cell r="G510">
            <v>3727951.94</v>
          </cell>
          <cell r="H510">
            <v>3727951.94</v>
          </cell>
          <cell r="I510" t="str">
            <v>ICMS COMUNICACAO DE DADOS</v>
          </cell>
        </row>
        <row r="511">
          <cell r="A511" t="str">
            <v>319.86.560</v>
          </cell>
          <cell r="B511" t="str">
            <v>1295</v>
          </cell>
          <cell r="C511" t="str">
            <v>560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 t="str">
            <v>ICMS TELEVISAO</v>
          </cell>
        </row>
        <row r="512">
          <cell r="A512" t="str">
            <v>319.86.570</v>
          </cell>
          <cell r="B512" t="str">
            <v>1295</v>
          </cell>
          <cell r="C512" t="str">
            <v>570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 t="str">
            <v>ICMS RADIODIFUSAO SONORA</v>
          </cell>
        </row>
        <row r="513">
          <cell r="A513" t="str">
            <v>319.86.580</v>
          </cell>
          <cell r="B513" t="str">
            <v>0197</v>
          </cell>
          <cell r="C513" t="str">
            <v>580</v>
          </cell>
          <cell r="D513">
            <v>0</v>
          </cell>
          <cell r="E513">
            <v>31616.86</v>
          </cell>
          <cell r="F513">
            <v>1148.33</v>
          </cell>
          <cell r="G513">
            <v>30468.53</v>
          </cell>
          <cell r="H513">
            <v>30468.53</v>
          </cell>
          <cell r="I513" t="str">
            <v>ICMS MERCADORIAS (TAB 7)</v>
          </cell>
        </row>
        <row r="514">
          <cell r="A514" t="str">
            <v>319.86.700</v>
          </cell>
          <cell r="B514" t="str">
            <v>0197</v>
          </cell>
          <cell r="C514" t="str">
            <v>700</v>
          </cell>
          <cell r="D514">
            <v>0</v>
          </cell>
          <cell r="E514">
            <v>9383342.6600000001</v>
          </cell>
          <cell r="F514">
            <v>0</v>
          </cell>
          <cell r="G514">
            <v>9383342.6600000001</v>
          </cell>
          <cell r="H514">
            <v>9383342.6600000001</v>
          </cell>
          <cell r="I514" t="str">
            <v>COFINS</v>
          </cell>
        </row>
        <row r="515">
          <cell r="A515" t="str">
            <v>319.86.710</v>
          </cell>
          <cell r="B515" t="str">
            <v>0197</v>
          </cell>
          <cell r="C515" t="str">
            <v>710</v>
          </cell>
          <cell r="D515">
            <v>0</v>
          </cell>
          <cell r="E515">
            <v>9323487.9800000004</v>
          </cell>
          <cell r="F515">
            <v>0</v>
          </cell>
          <cell r="G515">
            <v>9323487.9800000004</v>
          </cell>
          <cell r="H515">
            <v>9323487.9800000004</v>
          </cell>
          <cell r="I515" t="str">
            <v>COFINS SOBRE RECEITAS SERVICOS DE TELECOMUNIC</v>
          </cell>
        </row>
        <row r="516">
          <cell r="A516" t="str">
            <v>319.86.720</v>
          </cell>
          <cell r="B516" t="str">
            <v>0197</v>
          </cell>
          <cell r="C516" t="str">
            <v>720</v>
          </cell>
          <cell r="D516">
            <v>0</v>
          </cell>
          <cell r="E516">
            <v>59854.68</v>
          </cell>
          <cell r="F516">
            <v>0</v>
          </cell>
          <cell r="G516">
            <v>59854.68</v>
          </cell>
          <cell r="H516">
            <v>59854.68</v>
          </cell>
          <cell r="I516" t="str">
            <v>COFINS S/ OUTRAS REC OPERAC</v>
          </cell>
        </row>
        <row r="517">
          <cell r="A517" t="str">
            <v>319.86.790</v>
          </cell>
          <cell r="B517" t="str">
            <v>0693</v>
          </cell>
          <cell r="C517" t="str">
            <v>790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 t="str">
            <v>COFINS S/ OUTRAS RECEITAS OPERACIONAIS</v>
          </cell>
        </row>
        <row r="518">
          <cell r="A518" t="str">
            <v>319.86.900</v>
          </cell>
          <cell r="B518" t="str">
            <v>0197</v>
          </cell>
          <cell r="C518" t="str">
            <v>900</v>
          </cell>
          <cell r="D518">
            <v>0</v>
          </cell>
          <cell r="E518">
            <v>14669.76</v>
          </cell>
          <cell r="F518">
            <v>0</v>
          </cell>
          <cell r="G518">
            <v>14669.76</v>
          </cell>
          <cell r="H518">
            <v>14669.76</v>
          </cell>
          <cell r="I518" t="str">
            <v>OUTROS IMPOSTOS, TAXAS E CONTRIBUICOES</v>
          </cell>
        </row>
        <row r="519">
          <cell r="A519" t="str">
            <v>319.86.920</v>
          </cell>
          <cell r="B519" t="str">
            <v>0197</v>
          </cell>
          <cell r="C519" t="str">
            <v>920</v>
          </cell>
          <cell r="D519">
            <v>0</v>
          </cell>
          <cell r="E519">
            <v>14669.76</v>
          </cell>
          <cell r="F519">
            <v>0</v>
          </cell>
          <cell r="G519">
            <v>14669.76</v>
          </cell>
          <cell r="H519">
            <v>14669.76</v>
          </cell>
          <cell r="I519" t="str">
            <v>ESTADUAIS</v>
          </cell>
        </row>
        <row r="520">
          <cell r="A520" t="str">
            <v>319.86.930</v>
          </cell>
          <cell r="B520" t="str">
            <v>1296</v>
          </cell>
          <cell r="C520" t="str">
            <v>930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 t="str">
            <v>FEDERAIS (TAB 7)</v>
          </cell>
        </row>
        <row r="521">
          <cell r="A521" t="str">
            <v>319.89.000</v>
          </cell>
          <cell r="B521" t="str">
            <v>0197</v>
          </cell>
          <cell r="C521" t="str">
            <v>89</v>
          </cell>
          <cell r="D521">
            <v>0</v>
          </cell>
          <cell r="E521">
            <v>930534.32</v>
          </cell>
          <cell r="F521">
            <v>105595.66</v>
          </cell>
          <cell r="G521">
            <v>824938.66</v>
          </cell>
          <cell r="H521">
            <v>824938.66</v>
          </cell>
          <cell r="I521" t="str">
            <v>OUTROS GASTOS</v>
          </cell>
        </row>
        <row r="522">
          <cell r="A522" t="str">
            <v>319.89.200</v>
          </cell>
          <cell r="B522" t="str">
            <v>0197</v>
          </cell>
          <cell r="C522" t="str">
            <v>200</v>
          </cell>
          <cell r="D522">
            <v>0</v>
          </cell>
          <cell r="E522">
            <v>770454.33</v>
          </cell>
          <cell r="F522">
            <v>105595.66</v>
          </cell>
          <cell r="G522">
            <v>664858.67000000004</v>
          </cell>
          <cell r="H522">
            <v>664858.67000000004</v>
          </cell>
          <cell r="I522" t="str">
            <v>PROVISAO PARA CONTINGENCIAS</v>
          </cell>
        </row>
        <row r="523">
          <cell r="A523" t="str">
            <v>319.89.210</v>
          </cell>
          <cell r="B523" t="str">
            <v>0197</v>
          </cell>
          <cell r="C523" t="str">
            <v>210</v>
          </cell>
          <cell r="D523">
            <v>0</v>
          </cell>
          <cell r="E523">
            <v>513960.63</v>
          </cell>
          <cell r="F523">
            <v>105595.66</v>
          </cell>
          <cell r="G523">
            <v>408364.97</v>
          </cell>
          <cell r="H523">
            <v>408364.97</v>
          </cell>
          <cell r="I523" t="str">
            <v>EMPREGADOS</v>
          </cell>
        </row>
        <row r="524">
          <cell r="A524" t="str">
            <v>319.89.211</v>
          </cell>
          <cell r="B524" t="str">
            <v>0197</v>
          </cell>
          <cell r="C524" t="str">
            <v>211</v>
          </cell>
          <cell r="D524">
            <v>0</v>
          </cell>
          <cell r="E524">
            <v>0</v>
          </cell>
          <cell r="F524">
            <v>105595.66</v>
          </cell>
          <cell r="G524">
            <v>-105595.66</v>
          </cell>
          <cell r="H524">
            <v>-105595.66</v>
          </cell>
          <cell r="I524" t="str">
            <v>PASSIVO CIRCULANTE (TAB 7)</v>
          </cell>
        </row>
        <row r="525">
          <cell r="A525" t="str">
            <v>319.89.212</v>
          </cell>
          <cell r="B525" t="str">
            <v>0197</v>
          </cell>
          <cell r="C525" t="str">
            <v>212</v>
          </cell>
          <cell r="D525">
            <v>0</v>
          </cell>
          <cell r="E525">
            <v>513960.63</v>
          </cell>
          <cell r="F525">
            <v>0</v>
          </cell>
          <cell r="G525">
            <v>513960.63</v>
          </cell>
          <cell r="H525">
            <v>513960.63</v>
          </cell>
          <cell r="I525" t="str">
            <v>EXIGIVEL A LONGO PRAZO (TAB 7)</v>
          </cell>
        </row>
        <row r="526">
          <cell r="A526" t="str">
            <v>319.89.220</v>
          </cell>
          <cell r="B526" t="str">
            <v>1291</v>
          </cell>
          <cell r="C526" t="str">
            <v>220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 t="str">
            <v>FORNECEDORES E ENTIDADES FINANCEIRAS</v>
          </cell>
        </row>
        <row r="527">
          <cell r="A527" t="str">
            <v>319.89.230</v>
          </cell>
          <cell r="B527" t="str">
            <v>1296</v>
          </cell>
          <cell r="C527" t="str">
            <v>230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 t="str">
            <v>GOVERNOS</v>
          </cell>
        </row>
        <row r="528">
          <cell r="A528" t="str">
            <v>319.89.231</v>
          </cell>
          <cell r="B528" t="str">
            <v>1096</v>
          </cell>
          <cell r="C528" t="str">
            <v>231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 t="str">
            <v>MUNICIPAL PASSIVO CIRCULANTE</v>
          </cell>
        </row>
        <row r="529">
          <cell r="A529" t="str">
            <v>319.89.232</v>
          </cell>
          <cell r="B529" t="str">
            <v>1293</v>
          </cell>
          <cell r="C529" t="str">
            <v>232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 t="str">
            <v>ESTADUAL PASSIVO CIRCULANTE</v>
          </cell>
        </row>
        <row r="530">
          <cell r="A530" t="str">
            <v>319.89.233</v>
          </cell>
          <cell r="B530" t="str">
            <v>1293</v>
          </cell>
          <cell r="C530" t="str">
            <v>233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 t="str">
            <v>FEDERAL PASSIVO CIRCULANTE</v>
          </cell>
        </row>
        <row r="531">
          <cell r="A531" t="str">
            <v>319.89.234</v>
          </cell>
          <cell r="B531" t="str">
            <v>1296</v>
          </cell>
          <cell r="C531" t="str">
            <v>234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 t="str">
            <v>MUNICIPAL EXIGIVEL A LONGO PRAZO</v>
          </cell>
        </row>
        <row r="532">
          <cell r="A532" t="str">
            <v>319.89.235</v>
          </cell>
          <cell r="B532" t="str">
            <v>0696</v>
          </cell>
          <cell r="C532" t="str">
            <v>235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 t="str">
            <v>ESTADUAL EXIGIVEL A LONGO PRAZO</v>
          </cell>
        </row>
        <row r="533">
          <cell r="A533" t="str">
            <v>319.89.236</v>
          </cell>
          <cell r="B533" t="str">
            <v>0996</v>
          </cell>
          <cell r="C533" t="str">
            <v>236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 t="str">
            <v>FEDERAL EXIGIVEL A LONGO PRAZO</v>
          </cell>
        </row>
        <row r="534">
          <cell r="A534" t="str">
            <v>319.89.290</v>
          </cell>
          <cell r="B534" t="str">
            <v>0197</v>
          </cell>
          <cell r="C534" t="str">
            <v>290</v>
          </cell>
          <cell r="D534">
            <v>0</v>
          </cell>
          <cell r="E534">
            <v>256493.7</v>
          </cell>
          <cell r="F534">
            <v>0</v>
          </cell>
          <cell r="G534">
            <v>256493.7</v>
          </cell>
          <cell r="H534">
            <v>256493.7</v>
          </cell>
          <cell r="I534" t="str">
            <v>OUTRAS PROV PARA CONTINGENCIAS</v>
          </cell>
        </row>
        <row r="535">
          <cell r="A535" t="str">
            <v>319.89.291</v>
          </cell>
          <cell r="B535" t="str">
            <v>1296</v>
          </cell>
          <cell r="C535" t="str">
            <v>291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 t="str">
            <v>PASSIVO CIRCULANTE (TAB 7)</v>
          </cell>
        </row>
        <row r="536">
          <cell r="A536" t="str">
            <v>319.89.292</v>
          </cell>
          <cell r="B536" t="str">
            <v>0197</v>
          </cell>
          <cell r="C536" t="str">
            <v>292</v>
          </cell>
          <cell r="D536">
            <v>0</v>
          </cell>
          <cell r="E536">
            <v>256493.7</v>
          </cell>
          <cell r="F536">
            <v>0</v>
          </cell>
          <cell r="G536">
            <v>256493.7</v>
          </cell>
          <cell r="H536">
            <v>256493.7</v>
          </cell>
          <cell r="I536" t="str">
            <v>EXIGIVEL A LONGO PRAZO (TAB 7)</v>
          </cell>
        </row>
        <row r="537">
          <cell r="A537" t="str">
            <v>319.89.300</v>
          </cell>
          <cell r="B537" t="str">
            <v>1295</v>
          </cell>
          <cell r="C537" t="str">
            <v>300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 t="str">
            <v>CONTINGENCIAS</v>
          </cell>
        </row>
        <row r="538">
          <cell r="A538" t="str">
            <v>319.89.310</v>
          </cell>
          <cell r="B538" t="str">
            <v>1295</v>
          </cell>
          <cell r="C538" t="str">
            <v>310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 t="str">
            <v>TRABALHISTAS (TAB 7)</v>
          </cell>
        </row>
        <row r="539">
          <cell r="A539" t="str">
            <v>319.89.390</v>
          </cell>
          <cell r="B539" t="str">
            <v>1293</v>
          </cell>
          <cell r="C539" t="str">
            <v>390</v>
          </cell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 t="str">
            <v>OUTRAS CONTINGENCIAS (TAB7)</v>
          </cell>
        </row>
        <row r="540">
          <cell r="A540" t="str">
            <v>319.89.400</v>
          </cell>
          <cell r="B540" t="str">
            <v>0197</v>
          </cell>
          <cell r="C540" t="str">
            <v>400</v>
          </cell>
          <cell r="D540">
            <v>0</v>
          </cell>
          <cell r="E540">
            <v>132222.59</v>
          </cell>
          <cell r="F540">
            <v>0</v>
          </cell>
          <cell r="G540">
            <v>132222.59</v>
          </cell>
          <cell r="H540">
            <v>132222.59</v>
          </cell>
          <cell r="I540" t="str">
            <v>PDI PROGRAMA DE DESLIGAMENTO DE PESSOAL - PRO</v>
          </cell>
        </row>
        <row r="541">
          <cell r="A541" t="str">
            <v>319.89.410</v>
          </cell>
          <cell r="B541" t="str">
            <v>1196</v>
          </cell>
          <cell r="C541" t="str">
            <v>410</v>
          </cell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 t="str">
            <v>PDI - AVISO PREVIO</v>
          </cell>
        </row>
        <row r="542">
          <cell r="A542" t="str">
            <v>319.89.420</v>
          </cell>
          <cell r="B542" t="str">
            <v>0197</v>
          </cell>
          <cell r="C542" t="str">
            <v>420</v>
          </cell>
          <cell r="D542">
            <v>0</v>
          </cell>
          <cell r="E542">
            <v>18414.18</v>
          </cell>
          <cell r="F542">
            <v>0</v>
          </cell>
          <cell r="G542">
            <v>18414.18</v>
          </cell>
          <cell r="H542">
            <v>18414.18</v>
          </cell>
          <cell r="I542" t="str">
            <v>PDI - INDENIZACAO TRABALHISTA</v>
          </cell>
        </row>
        <row r="543">
          <cell r="A543" t="str">
            <v>319.89.450</v>
          </cell>
          <cell r="B543" t="str">
            <v>0197</v>
          </cell>
          <cell r="C543" t="str">
            <v>450</v>
          </cell>
          <cell r="D543">
            <v>0</v>
          </cell>
          <cell r="E543">
            <v>113808.41</v>
          </cell>
          <cell r="F543">
            <v>0</v>
          </cell>
          <cell r="G543">
            <v>113808.41</v>
          </cell>
          <cell r="H543">
            <v>113808.41</v>
          </cell>
          <cell r="I543" t="str">
            <v>PDI - FGTS</v>
          </cell>
        </row>
        <row r="544">
          <cell r="A544" t="str">
            <v>319.89.600</v>
          </cell>
          <cell r="B544" t="str">
            <v>0594</v>
          </cell>
          <cell r="C544" t="str">
            <v>600</v>
          </cell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 t="str">
            <v>PROVISAO P/CONTIGENCIAS-COMPLEMENTACAO</v>
          </cell>
        </row>
        <row r="545">
          <cell r="A545" t="str">
            <v>319.89.610</v>
          </cell>
          <cell r="B545" t="str">
            <v>0494</v>
          </cell>
          <cell r="C545" t="str">
            <v>610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 t="str">
            <v>EMPREGADOS</v>
          </cell>
        </row>
        <row r="546">
          <cell r="A546" t="str">
            <v>319.89.611</v>
          </cell>
          <cell r="B546" t="str">
            <v>0494</v>
          </cell>
          <cell r="C546" t="str">
            <v>611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 t="str">
            <v>PASSIVO CIRCULANTE (TAB7)</v>
          </cell>
        </row>
        <row r="547">
          <cell r="A547" t="str">
            <v>319.89.612</v>
          </cell>
          <cell r="B547" t="str">
            <v>0494</v>
          </cell>
          <cell r="C547" t="str">
            <v>612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 t="str">
            <v>EXIGIVEL A LONGO PRAZO (TAB7)</v>
          </cell>
        </row>
        <row r="548">
          <cell r="A548" t="str">
            <v>319.89.630</v>
          </cell>
          <cell r="B548" t="str">
            <v>0594</v>
          </cell>
          <cell r="C548" t="str">
            <v>630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 t="str">
            <v>GOVERNO</v>
          </cell>
        </row>
        <row r="549">
          <cell r="A549" t="str">
            <v>319.89.631</v>
          </cell>
          <cell r="B549" t="str">
            <v>0594</v>
          </cell>
          <cell r="C549" t="str">
            <v>631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 t="str">
            <v>MUNICIPAL-PASSIVO CIRCULANTE</v>
          </cell>
        </row>
        <row r="550">
          <cell r="A550" t="str">
            <v>319.89.632</v>
          </cell>
          <cell r="B550" t="str">
            <v>0494</v>
          </cell>
          <cell r="C550" t="str">
            <v>632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 t="str">
            <v>ESTADUAL-PASSIVO CIRCULANTE</v>
          </cell>
        </row>
        <row r="551">
          <cell r="A551" t="str">
            <v>319.89.633</v>
          </cell>
          <cell r="B551" t="str">
            <v>0494</v>
          </cell>
          <cell r="C551" t="str">
            <v>633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 t="str">
            <v>FEDERAL-PASSIVO CIRCULANTE</v>
          </cell>
        </row>
        <row r="552">
          <cell r="A552" t="str">
            <v>319.89.634</v>
          </cell>
          <cell r="B552" t="str">
            <v>0494</v>
          </cell>
          <cell r="C552" t="str">
            <v>634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  <cell r="I552" t="str">
            <v>MUNICIPAL-EXIGIVEL A LONGO PRAZO</v>
          </cell>
        </row>
        <row r="553">
          <cell r="A553" t="str">
            <v>319.89.635</v>
          </cell>
          <cell r="B553" t="str">
            <v>0494</v>
          </cell>
          <cell r="C553" t="str">
            <v>635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 t="str">
            <v>ESTADUAL-EXIGIVEL A LONGO PRAZO</v>
          </cell>
        </row>
        <row r="554">
          <cell r="A554" t="str">
            <v>319.89.636</v>
          </cell>
          <cell r="B554" t="str">
            <v>0494</v>
          </cell>
          <cell r="C554" t="str">
            <v>636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 t="str">
            <v>FEDERAL-EXIGIVEL A LONGO PRAZO</v>
          </cell>
        </row>
        <row r="555">
          <cell r="A555" t="str">
            <v>319.89.690</v>
          </cell>
          <cell r="B555" t="str">
            <v>0494</v>
          </cell>
          <cell r="C555" t="str">
            <v>690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 t="str">
            <v>OUTRAS PROVISOES P/CONTIGENCIAS-COMPLEMENTACA</v>
          </cell>
        </row>
        <row r="556">
          <cell r="A556" t="str">
            <v>319.89.691</v>
          </cell>
          <cell r="B556" t="str">
            <v>0494</v>
          </cell>
          <cell r="C556" t="str">
            <v>691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 t="str">
            <v>PASSIVO CIRCULANTE (TAB7)</v>
          </cell>
        </row>
        <row r="557">
          <cell r="A557" t="str">
            <v>319.89.692</v>
          </cell>
          <cell r="B557" t="str">
            <v>0494</v>
          </cell>
          <cell r="C557" t="str">
            <v>692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 t="str">
            <v>EXIGIVEL A LONGO PRAZO (TAB7)</v>
          </cell>
        </row>
        <row r="558">
          <cell r="A558" t="str">
            <v>319.89.900</v>
          </cell>
          <cell r="B558" t="str">
            <v>0197</v>
          </cell>
          <cell r="C558" t="str">
            <v>900</v>
          </cell>
          <cell r="D558">
            <v>0</v>
          </cell>
          <cell r="E558">
            <v>27857.4</v>
          </cell>
          <cell r="F558">
            <v>0</v>
          </cell>
          <cell r="G558">
            <v>27857.4</v>
          </cell>
          <cell r="H558">
            <v>27857.4</v>
          </cell>
          <cell r="I558" t="str">
            <v>OUTROS (TAB 7)</v>
          </cell>
        </row>
        <row r="559">
          <cell r="A559" t="str">
            <v>320.00.000</v>
          </cell>
          <cell r="B559" t="str">
            <v>0197</v>
          </cell>
          <cell r="C559" t="str">
            <v>320</v>
          </cell>
          <cell r="D559">
            <v>0</v>
          </cell>
          <cell r="E559">
            <v>68370814.060000002</v>
          </cell>
          <cell r="F559">
            <v>65595114.149999999</v>
          </cell>
          <cell r="G559">
            <v>2775699.91</v>
          </cell>
          <cell r="H559">
            <v>2775699.91</v>
          </cell>
          <cell r="I559" t="str">
            <v>DESPESAS NAO OPERACIONAIS</v>
          </cell>
        </row>
        <row r="560">
          <cell r="A560" t="str">
            <v>320.50.000</v>
          </cell>
          <cell r="B560" t="str">
            <v>0197</v>
          </cell>
          <cell r="C560" t="str">
            <v>50</v>
          </cell>
          <cell r="D560">
            <v>0</v>
          </cell>
          <cell r="E560">
            <v>17603088.329999998</v>
          </cell>
          <cell r="F560">
            <v>16502976.859999999</v>
          </cell>
          <cell r="G560">
            <v>1100111.47</v>
          </cell>
          <cell r="H560">
            <v>1100111.47</v>
          </cell>
          <cell r="I560" t="str">
            <v>DESPESAS COM OPERACOES FINANCEIRAS</v>
          </cell>
        </row>
        <row r="561">
          <cell r="A561" t="str">
            <v>320.51.000</v>
          </cell>
          <cell r="B561" t="str">
            <v>0197</v>
          </cell>
          <cell r="C561" t="str">
            <v>51</v>
          </cell>
          <cell r="D561">
            <v>0</v>
          </cell>
          <cell r="E561">
            <v>15095619.960000001</v>
          </cell>
          <cell r="F561">
            <v>10330141.800000001</v>
          </cell>
          <cell r="G561">
            <v>4765478.16</v>
          </cell>
          <cell r="H561">
            <v>4765478.16</v>
          </cell>
          <cell r="I561" t="str">
            <v>JUROS</v>
          </cell>
        </row>
        <row r="562">
          <cell r="A562" t="str">
            <v>320.51.100</v>
          </cell>
          <cell r="B562" t="str">
            <v>0197</v>
          </cell>
          <cell r="C562" t="str">
            <v>100</v>
          </cell>
          <cell r="D562">
            <v>0</v>
          </cell>
          <cell r="E562">
            <v>15095619.960000001</v>
          </cell>
          <cell r="F562">
            <v>10330141.800000001</v>
          </cell>
          <cell r="G562">
            <v>4765478.16</v>
          </cell>
          <cell r="H562">
            <v>4765478.16</v>
          </cell>
          <cell r="I562" t="str">
            <v>JUROS PASSIVO CIRCULANTE</v>
          </cell>
        </row>
        <row r="563">
          <cell r="A563" t="str">
            <v>320.51.110</v>
          </cell>
          <cell r="B563" t="str">
            <v>0197</v>
          </cell>
          <cell r="C563" t="str">
            <v>110</v>
          </cell>
          <cell r="D563">
            <v>0</v>
          </cell>
          <cell r="E563">
            <v>12208962.779999999</v>
          </cell>
          <cell r="F563">
            <v>7874204.2699999996</v>
          </cell>
          <cell r="G563">
            <v>4334758.51</v>
          </cell>
          <cell r="H563">
            <v>4334758.51</v>
          </cell>
          <cell r="I563" t="str">
            <v>JUROS OPERACOES INTERNAS</v>
          </cell>
        </row>
        <row r="564">
          <cell r="A564" t="str">
            <v>320.51.111</v>
          </cell>
          <cell r="B564" t="str">
            <v>1196</v>
          </cell>
          <cell r="C564" t="str">
            <v>111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 t="str">
            <v>JUROS FORNECEDORES DE MATERIAIS E SERVI¦OS (T</v>
          </cell>
        </row>
        <row r="565">
          <cell r="A565" t="str">
            <v>320.51.113</v>
          </cell>
          <cell r="B565" t="str">
            <v>0197</v>
          </cell>
          <cell r="C565" t="str">
            <v>113</v>
          </cell>
          <cell r="D565">
            <v>0</v>
          </cell>
          <cell r="E565">
            <v>5374134.5899999999</v>
          </cell>
          <cell r="F565">
            <v>3108278.57</v>
          </cell>
          <cell r="G565">
            <v>2265856.02</v>
          </cell>
          <cell r="H565">
            <v>2265856.02</v>
          </cell>
          <cell r="I565" t="str">
            <v>JUROS  EMPRESAS DO STB (TAB 7)</v>
          </cell>
        </row>
        <row r="566">
          <cell r="A566" t="str">
            <v>320.51.114</v>
          </cell>
          <cell r="B566" t="str">
            <v>1294</v>
          </cell>
          <cell r="C566" t="str">
            <v>114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 t="str">
            <v>JUROS INSTITUICOES FINANCEIRAS(TAB 7)</v>
          </cell>
        </row>
        <row r="567">
          <cell r="A567" t="str">
            <v>320.51.119</v>
          </cell>
          <cell r="B567" t="str">
            <v>0197</v>
          </cell>
          <cell r="C567" t="str">
            <v>119</v>
          </cell>
          <cell r="D567">
            <v>0</v>
          </cell>
          <cell r="E567">
            <v>6834828.1900000004</v>
          </cell>
          <cell r="F567">
            <v>4765925.7</v>
          </cell>
          <cell r="G567">
            <v>2068902.49</v>
          </cell>
          <cell r="H567">
            <v>2068902.49</v>
          </cell>
          <cell r="I567" t="str">
            <v>JUROS OUTROS (TAB 7)</v>
          </cell>
        </row>
        <row r="568">
          <cell r="A568" t="str">
            <v>320.51.120</v>
          </cell>
          <cell r="B568" t="str">
            <v>0197</v>
          </cell>
          <cell r="C568" t="str">
            <v>120</v>
          </cell>
          <cell r="D568">
            <v>0</v>
          </cell>
          <cell r="E568">
            <v>2886657.18</v>
          </cell>
          <cell r="F568">
            <v>2455937.5299999998</v>
          </cell>
          <cell r="G568">
            <v>430719.65</v>
          </cell>
          <cell r="H568">
            <v>430719.65</v>
          </cell>
          <cell r="I568" t="str">
            <v>JUROS OPERACOES EXTERNAS</v>
          </cell>
        </row>
        <row r="569">
          <cell r="A569" t="str">
            <v>320.51.121</v>
          </cell>
          <cell r="B569" t="str">
            <v>0496</v>
          </cell>
          <cell r="C569" t="str">
            <v>121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 t="str">
            <v>JUROS LEI 4131 (TAB 7)</v>
          </cell>
        </row>
        <row r="570">
          <cell r="A570" t="str">
            <v>320.51.123</v>
          </cell>
          <cell r="B570" t="str">
            <v>0197</v>
          </cell>
          <cell r="C570" t="str">
            <v>123</v>
          </cell>
          <cell r="D570">
            <v>0</v>
          </cell>
          <cell r="E570">
            <v>3794.37</v>
          </cell>
          <cell r="F570">
            <v>2645.81</v>
          </cell>
          <cell r="G570">
            <v>1148.56</v>
          </cell>
          <cell r="H570">
            <v>1148.56</v>
          </cell>
          <cell r="I570" t="str">
            <v>JUROS OPERACOES EXTERNAS ESTB (TAB 7)</v>
          </cell>
        </row>
        <row r="571">
          <cell r="A571" t="str">
            <v>320.51.124</v>
          </cell>
          <cell r="B571" t="str">
            <v>0197</v>
          </cell>
          <cell r="C571" t="str">
            <v>124</v>
          </cell>
          <cell r="D571">
            <v>0</v>
          </cell>
          <cell r="E571">
            <v>2882862.81</v>
          </cell>
          <cell r="F571">
            <v>2453291.7200000002</v>
          </cell>
          <cell r="G571">
            <v>429571.09</v>
          </cell>
          <cell r="H571">
            <v>429571.09</v>
          </cell>
          <cell r="I571" t="str">
            <v>JUROS EUROBOND (TAB 7)</v>
          </cell>
        </row>
        <row r="572">
          <cell r="A572" t="str">
            <v>320.51.129</v>
          </cell>
          <cell r="B572" t="str">
            <v>1295</v>
          </cell>
          <cell r="C572" t="str">
            <v>129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 t="str">
            <v>JUROS OPERACOES EXTERNAS OUTRAS FONTES (TAB 7</v>
          </cell>
        </row>
        <row r="573">
          <cell r="A573" t="str">
            <v>320.51.200</v>
          </cell>
          <cell r="B573" t="str">
            <v>1296</v>
          </cell>
          <cell r="C573" t="str">
            <v>200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 t="str">
            <v>JUROS PASSIVO EXIGIVEL A LONGOPRAZO</v>
          </cell>
        </row>
        <row r="574">
          <cell r="A574" t="str">
            <v>320.51.210</v>
          </cell>
          <cell r="B574" t="str">
            <v>1296</v>
          </cell>
          <cell r="C574" t="str">
            <v>210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 t="str">
            <v>JUROS OPERACOES INTERNAS</v>
          </cell>
        </row>
        <row r="575">
          <cell r="A575" t="str">
            <v>320.51.211</v>
          </cell>
          <cell r="B575" t="str">
            <v>1296</v>
          </cell>
          <cell r="C575" t="str">
            <v>211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 t="str">
            <v>JUROS FORNECEDORES DE MATERIAIS E SERVICOS (T</v>
          </cell>
        </row>
        <row r="576">
          <cell r="A576" t="str">
            <v>320.51.213</v>
          </cell>
          <cell r="B576" t="str">
            <v>1296</v>
          </cell>
          <cell r="C576" t="str">
            <v>213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 t="str">
            <v>JUROS EMPRESAS DO STB (TAB 7)</v>
          </cell>
        </row>
        <row r="577">
          <cell r="A577" t="str">
            <v>320.51.214</v>
          </cell>
          <cell r="B577" t="str">
            <v>1296</v>
          </cell>
          <cell r="C577" t="str">
            <v>214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 t="str">
            <v>JUROS INSTITUICOES FINANCEIRAS(TAB 7)</v>
          </cell>
        </row>
        <row r="578">
          <cell r="A578" t="str">
            <v>320.52.000</v>
          </cell>
          <cell r="B578" t="str">
            <v>0197</v>
          </cell>
          <cell r="C578" t="str">
            <v>52</v>
          </cell>
          <cell r="D578">
            <v>0</v>
          </cell>
          <cell r="E578">
            <v>851984.42</v>
          </cell>
          <cell r="F578">
            <v>819629.12</v>
          </cell>
          <cell r="G578">
            <v>32355.3</v>
          </cell>
          <cell r="H578">
            <v>32355.3</v>
          </cell>
          <cell r="I578" t="str">
            <v>COMISSOES</v>
          </cell>
        </row>
        <row r="579">
          <cell r="A579" t="str">
            <v>320.52.100</v>
          </cell>
          <cell r="B579" t="str">
            <v>0197</v>
          </cell>
          <cell r="C579" t="str">
            <v>100</v>
          </cell>
          <cell r="D579">
            <v>0</v>
          </cell>
          <cell r="E579">
            <v>851984.42</v>
          </cell>
          <cell r="F579">
            <v>819629.12</v>
          </cell>
          <cell r="G579">
            <v>32355.3</v>
          </cell>
          <cell r="H579">
            <v>32355.3</v>
          </cell>
          <cell r="I579" t="str">
            <v>COMISSOES PASSIVO CIRCULANTE</v>
          </cell>
        </row>
        <row r="580">
          <cell r="A580" t="str">
            <v>320.52.110</v>
          </cell>
          <cell r="B580" t="str">
            <v>0197</v>
          </cell>
          <cell r="C580" t="str">
            <v>110</v>
          </cell>
          <cell r="D580">
            <v>0</v>
          </cell>
          <cell r="E580">
            <v>5293.97</v>
          </cell>
          <cell r="F580">
            <v>3691.48</v>
          </cell>
          <cell r="G580">
            <v>1602.49</v>
          </cell>
          <cell r="H580">
            <v>1602.49</v>
          </cell>
          <cell r="I580" t="str">
            <v>COMISSOES OPERACOES INTERNAS</v>
          </cell>
        </row>
        <row r="581">
          <cell r="A581" t="str">
            <v>320.52.113</v>
          </cell>
          <cell r="B581" t="str">
            <v>1295</v>
          </cell>
          <cell r="C581" t="str">
            <v>113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 t="str">
            <v>COMISSOES EMPRESAS DO STB (TAB 7)</v>
          </cell>
        </row>
        <row r="582">
          <cell r="A582" t="str">
            <v>320.52.119</v>
          </cell>
          <cell r="B582" t="str">
            <v>0197</v>
          </cell>
          <cell r="C582" t="str">
            <v>119</v>
          </cell>
          <cell r="D582">
            <v>0</v>
          </cell>
          <cell r="E582">
            <v>5293.97</v>
          </cell>
          <cell r="F582">
            <v>3691.48</v>
          </cell>
          <cell r="G582">
            <v>1602.49</v>
          </cell>
          <cell r="H582">
            <v>1602.49</v>
          </cell>
          <cell r="I582" t="str">
            <v>COMISSOES OUTROS (TAB 7)</v>
          </cell>
        </row>
        <row r="583">
          <cell r="A583" t="str">
            <v>320.52.120</v>
          </cell>
          <cell r="B583" t="str">
            <v>0197</v>
          </cell>
          <cell r="C583" t="str">
            <v>120</v>
          </cell>
          <cell r="D583">
            <v>0</v>
          </cell>
          <cell r="E583">
            <v>846690.45</v>
          </cell>
          <cell r="F583">
            <v>815937.64</v>
          </cell>
          <cell r="G583">
            <v>30752.81</v>
          </cell>
          <cell r="H583">
            <v>30752.81</v>
          </cell>
          <cell r="I583" t="str">
            <v>COMISSOES OPERACOES EXTERNAS</v>
          </cell>
        </row>
        <row r="584">
          <cell r="A584" t="str">
            <v>320.52.121</v>
          </cell>
          <cell r="B584" t="str">
            <v>1294</v>
          </cell>
          <cell r="C584" t="str">
            <v>121</v>
          </cell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 t="str">
            <v>COMISSOES OPERACOES EXTERNAS LEI 4131</v>
          </cell>
        </row>
        <row r="585">
          <cell r="A585" t="str">
            <v>320.52.123</v>
          </cell>
          <cell r="B585" t="str">
            <v>0197</v>
          </cell>
          <cell r="C585" t="str">
            <v>123</v>
          </cell>
          <cell r="D585">
            <v>0</v>
          </cell>
          <cell r="E585">
            <v>846690.45</v>
          </cell>
          <cell r="F585">
            <v>815937.64</v>
          </cell>
          <cell r="G585">
            <v>30752.81</v>
          </cell>
          <cell r="H585">
            <v>30752.81</v>
          </cell>
          <cell r="I585" t="str">
            <v>COMISSOES OPERACOES EXTERNAS ESTB (TAB 7)</v>
          </cell>
        </row>
        <row r="586">
          <cell r="A586" t="str">
            <v>320.52.124</v>
          </cell>
          <cell r="B586" t="str">
            <v>1096</v>
          </cell>
          <cell r="C586" t="str">
            <v>124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 t="str">
            <v>COMISSOES OPERACOES EXTERNAS EUROBOND</v>
          </cell>
        </row>
        <row r="587">
          <cell r="A587" t="str">
            <v>320.52.129</v>
          </cell>
          <cell r="B587" t="str">
            <v>1295</v>
          </cell>
          <cell r="C587" t="str">
            <v>129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 t="str">
            <v>COMISSOES OPERACOES EXTERNAS OUTRAS FONTES (T</v>
          </cell>
        </row>
        <row r="588">
          <cell r="A588" t="str">
            <v>320.53.000</v>
          </cell>
          <cell r="B588" t="str">
            <v>0896</v>
          </cell>
          <cell r="C588" t="str">
            <v>53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 t="str">
            <v>IOF</v>
          </cell>
        </row>
        <row r="589">
          <cell r="A589" t="str">
            <v>320.53.100</v>
          </cell>
          <cell r="B589" t="str">
            <v>0896</v>
          </cell>
          <cell r="C589" t="str">
            <v>100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 t="str">
            <v>IOF PASSIVO CIRCULANTE</v>
          </cell>
        </row>
        <row r="590">
          <cell r="A590" t="str">
            <v>320.53.110</v>
          </cell>
          <cell r="B590" t="str">
            <v>0896</v>
          </cell>
          <cell r="C590" t="str">
            <v>110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 t="str">
            <v>IOF OPERACOES INTERNAS</v>
          </cell>
        </row>
        <row r="591">
          <cell r="A591" t="str">
            <v>320.53.119</v>
          </cell>
          <cell r="B591" t="str">
            <v>0896</v>
          </cell>
          <cell r="C591" t="str">
            <v>119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 t="str">
            <v>IOF OUTROS</v>
          </cell>
        </row>
        <row r="592">
          <cell r="A592" t="str">
            <v>320.53.120</v>
          </cell>
          <cell r="B592" t="str">
            <v>1294</v>
          </cell>
          <cell r="C592" t="str">
            <v>120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 t="str">
            <v>IOF OPERACOES EXTERNAS</v>
          </cell>
        </row>
        <row r="593">
          <cell r="A593" t="str">
            <v>320.53.123</v>
          </cell>
          <cell r="B593" t="str">
            <v>1294</v>
          </cell>
          <cell r="C593" t="str">
            <v>123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 t="str">
            <v>IOF OPERACOES EXTERNAS EST (TAB 7)</v>
          </cell>
        </row>
        <row r="594">
          <cell r="A594" t="str">
            <v>320.53.129</v>
          </cell>
          <cell r="B594" t="str">
            <v>1294</v>
          </cell>
          <cell r="C594" t="str">
            <v>129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 t="str">
            <v>IOF OPERACOES EXTERNAS OUTRAS FONTES</v>
          </cell>
        </row>
        <row r="595">
          <cell r="A595" t="str">
            <v>320.54.000</v>
          </cell>
          <cell r="B595" t="str">
            <v>0197</v>
          </cell>
          <cell r="C595" t="str">
            <v>54</v>
          </cell>
          <cell r="D595">
            <v>0</v>
          </cell>
          <cell r="E595">
            <v>115349.14</v>
          </cell>
          <cell r="F595">
            <v>165422.54999999999</v>
          </cell>
          <cell r="G595">
            <v>-50073.41</v>
          </cell>
          <cell r="H595">
            <v>-50073.41</v>
          </cell>
          <cell r="I595" t="str">
            <v>IMPOSTO DE RENDA S/ REMESSAS</v>
          </cell>
        </row>
        <row r="596">
          <cell r="A596" t="str">
            <v>320.54.100</v>
          </cell>
          <cell r="B596" t="str">
            <v>0197</v>
          </cell>
          <cell r="C596" t="str">
            <v>100</v>
          </cell>
          <cell r="D596">
            <v>0</v>
          </cell>
          <cell r="E596">
            <v>115349.14</v>
          </cell>
          <cell r="F596">
            <v>165422.54999999999</v>
          </cell>
          <cell r="G596">
            <v>-50073.41</v>
          </cell>
          <cell r="H596">
            <v>-50073.41</v>
          </cell>
          <cell r="I596" t="str">
            <v>IRR PASSIVO CIRCULANTE</v>
          </cell>
        </row>
        <row r="597">
          <cell r="A597" t="str">
            <v>320.54.120</v>
          </cell>
          <cell r="B597" t="str">
            <v>0197</v>
          </cell>
          <cell r="C597" t="str">
            <v>120</v>
          </cell>
          <cell r="D597">
            <v>0</v>
          </cell>
          <cell r="E597">
            <v>115349.14</v>
          </cell>
          <cell r="F597">
            <v>165422.54999999999</v>
          </cell>
          <cell r="G597">
            <v>-50073.41</v>
          </cell>
          <cell r="H597">
            <v>-50073.41</v>
          </cell>
          <cell r="I597" t="str">
            <v>IRR OPERACOES EXTERNAS</v>
          </cell>
        </row>
        <row r="598">
          <cell r="A598" t="str">
            <v>320.54.121</v>
          </cell>
          <cell r="B598" t="str">
            <v>0496</v>
          </cell>
          <cell r="C598" t="str">
            <v>121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  <cell r="I598" t="str">
            <v>IRR OPERACOES EXTERNAS LEI 4131 (TAB 7)</v>
          </cell>
        </row>
        <row r="599">
          <cell r="A599" t="str">
            <v>320.54.123</v>
          </cell>
          <cell r="B599" t="str">
            <v>0496</v>
          </cell>
          <cell r="C599" t="str">
            <v>123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 t="str">
            <v>IRR OPERACOES EXTERNAS ESTB (TAB 7)</v>
          </cell>
        </row>
        <row r="600">
          <cell r="A600" t="str">
            <v>320.54.124</v>
          </cell>
          <cell r="B600" t="str">
            <v>0197</v>
          </cell>
          <cell r="C600" t="str">
            <v>124</v>
          </cell>
          <cell r="D600">
            <v>0</v>
          </cell>
          <cell r="E600">
            <v>115349.14</v>
          </cell>
          <cell r="F600">
            <v>165422.54999999999</v>
          </cell>
          <cell r="G600">
            <v>-50073.41</v>
          </cell>
          <cell r="H600">
            <v>-50073.41</v>
          </cell>
          <cell r="I600" t="str">
            <v>IRR OPERACOES EXTERNAS EUROBOND</v>
          </cell>
        </row>
        <row r="601">
          <cell r="A601" t="str">
            <v>320.54.129</v>
          </cell>
          <cell r="B601" t="str">
            <v>1295</v>
          </cell>
          <cell r="C601" t="str">
            <v>129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 t="str">
            <v>IRR OPERACOES EXTERNAS OUTRAS FONTES (TAB 7)</v>
          </cell>
        </row>
        <row r="602">
          <cell r="A602" t="str">
            <v>320.55.000</v>
          </cell>
          <cell r="B602" t="str">
            <v>0197</v>
          </cell>
          <cell r="C602" t="str">
            <v>55</v>
          </cell>
          <cell r="D602">
            <v>0</v>
          </cell>
          <cell r="E602">
            <v>768901.93</v>
          </cell>
          <cell r="F602">
            <v>541992.78</v>
          </cell>
          <cell r="G602">
            <v>226909.15</v>
          </cell>
          <cell r="H602">
            <v>226909.15</v>
          </cell>
          <cell r="I602" t="str">
            <v>TAXA DE AVAL</v>
          </cell>
        </row>
        <row r="603">
          <cell r="A603" t="str">
            <v>320.55.100</v>
          </cell>
          <cell r="B603" t="str">
            <v>0197</v>
          </cell>
          <cell r="C603" t="str">
            <v>100</v>
          </cell>
          <cell r="D603">
            <v>0</v>
          </cell>
          <cell r="E603">
            <v>768901.93</v>
          </cell>
          <cell r="F603">
            <v>541992.78</v>
          </cell>
          <cell r="G603">
            <v>226909.15</v>
          </cell>
          <cell r="H603">
            <v>226909.15</v>
          </cell>
          <cell r="I603" t="str">
            <v>TAXA DE AVAL PASSIVO CIRCULANTE</v>
          </cell>
        </row>
        <row r="604">
          <cell r="A604" t="str">
            <v>320.55.110</v>
          </cell>
          <cell r="B604" t="str">
            <v>0197</v>
          </cell>
          <cell r="C604" t="str">
            <v>110</v>
          </cell>
          <cell r="D604">
            <v>0</v>
          </cell>
          <cell r="E604">
            <v>768901.93</v>
          </cell>
          <cell r="F604">
            <v>541992.78</v>
          </cell>
          <cell r="G604">
            <v>226909.15</v>
          </cell>
          <cell r="H604">
            <v>226909.15</v>
          </cell>
          <cell r="I604" t="str">
            <v>TAXA DE AVAL OPERACOES INTERNAS</v>
          </cell>
        </row>
        <row r="605">
          <cell r="A605" t="str">
            <v>320.55.113</v>
          </cell>
          <cell r="B605" t="str">
            <v>0197</v>
          </cell>
          <cell r="C605" t="str">
            <v>113</v>
          </cell>
          <cell r="D605">
            <v>0</v>
          </cell>
          <cell r="E605">
            <v>768901.93</v>
          </cell>
          <cell r="F605">
            <v>541992.78</v>
          </cell>
          <cell r="G605">
            <v>226909.15</v>
          </cell>
          <cell r="H605">
            <v>226909.15</v>
          </cell>
          <cell r="I605" t="str">
            <v>TAXA DE AVAL EMPRESAS DO STB (TAB 7)</v>
          </cell>
        </row>
        <row r="606">
          <cell r="A606" t="str">
            <v>320.55.119</v>
          </cell>
          <cell r="B606" t="str">
            <v>1294</v>
          </cell>
          <cell r="C606" t="str">
            <v>119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 t="str">
            <v>TAXA DE AVAL OUTROS</v>
          </cell>
        </row>
        <row r="607">
          <cell r="A607" t="str">
            <v>320.56.000</v>
          </cell>
          <cell r="B607" t="str">
            <v>0197</v>
          </cell>
          <cell r="C607" t="str">
            <v>56</v>
          </cell>
          <cell r="D607">
            <v>0</v>
          </cell>
          <cell r="E607">
            <v>152504.03</v>
          </cell>
          <cell r="F607">
            <v>106341.06</v>
          </cell>
          <cell r="G607">
            <v>46162.97</v>
          </cell>
          <cell r="H607">
            <v>46162.97</v>
          </cell>
          <cell r="I607" t="str">
            <v>TAXA TELEBRAS</v>
          </cell>
        </row>
        <row r="608">
          <cell r="A608" t="str">
            <v>320.56.100</v>
          </cell>
          <cell r="B608" t="str">
            <v>0197</v>
          </cell>
          <cell r="C608" t="str">
            <v>100</v>
          </cell>
          <cell r="D608">
            <v>0</v>
          </cell>
          <cell r="E608">
            <v>152504.03</v>
          </cell>
          <cell r="F608">
            <v>106341.06</v>
          </cell>
          <cell r="G608">
            <v>46162.97</v>
          </cell>
          <cell r="H608">
            <v>46162.97</v>
          </cell>
          <cell r="I608" t="str">
            <v>TAXA TELEBRAS PASSIVO CIRCULANTE</v>
          </cell>
        </row>
        <row r="609">
          <cell r="A609" t="str">
            <v>320.56.110</v>
          </cell>
          <cell r="B609" t="str">
            <v>0496</v>
          </cell>
          <cell r="C609" t="str">
            <v>110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 t="str">
            <v>TAXA TELEBRAS OPERACOES INTERNAS</v>
          </cell>
        </row>
        <row r="610">
          <cell r="A610" t="str">
            <v>320.56.113</v>
          </cell>
          <cell r="B610" t="str">
            <v>0496</v>
          </cell>
          <cell r="C610" t="str">
            <v>113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 t="str">
            <v>TAXA TELEBRAS EMPRESAS DO STB (TAB 7)</v>
          </cell>
        </row>
        <row r="611">
          <cell r="A611" t="str">
            <v>320.56.120</v>
          </cell>
          <cell r="B611" t="str">
            <v>0197</v>
          </cell>
          <cell r="C611" t="str">
            <v>120</v>
          </cell>
          <cell r="D611">
            <v>0</v>
          </cell>
          <cell r="E611">
            <v>152504.03</v>
          </cell>
          <cell r="F611">
            <v>106341.06</v>
          </cell>
          <cell r="G611">
            <v>46162.97</v>
          </cell>
          <cell r="H611">
            <v>46162.97</v>
          </cell>
          <cell r="I611" t="str">
            <v>TAXA TELEBRAS OPERACOES EXTERNAS</v>
          </cell>
        </row>
        <row r="612">
          <cell r="A612" t="str">
            <v>320.56.123</v>
          </cell>
          <cell r="B612" t="str">
            <v>0197</v>
          </cell>
          <cell r="C612" t="str">
            <v>123</v>
          </cell>
          <cell r="D612">
            <v>0</v>
          </cell>
          <cell r="E612">
            <v>152504.03</v>
          </cell>
          <cell r="F612">
            <v>106341.06</v>
          </cell>
          <cell r="G612">
            <v>46162.97</v>
          </cell>
          <cell r="H612">
            <v>46162.97</v>
          </cell>
          <cell r="I612" t="str">
            <v>TAXA TELEBRAS OPERACOES EXTERNAS ESTB (TAB 7)</v>
          </cell>
        </row>
        <row r="613">
          <cell r="A613" t="str">
            <v>320.58.000</v>
          </cell>
          <cell r="B613" t="str">
            <v>0197</v>
          </cell>
          <cell r="C613" t="str">
            <v>58</v>
          </cell>
          <cell r="D613">
            <v>0</v>
          </cell>
          <cell r="E613">
            <v>618728.85</v>
          </cell>
          <cell r="F613">
            <v>431439.63</v>
          </cell>
          <cell r="G613">
            <v>187289.22</v>
          </cell>
          <cell r="H613">
            <v>187289.22</v>
          </cell>
          <cell r="I613" t="str">
            <v>OUTRAS DESPESAS FINANCEIRAS</v>
          </cell>
        </row>
        <row r="614">
          <cell r="A614" t="str">
            <v>320.58.100</v>
          </cell>
          <cell r="B614" t="str">
            <v>0197</v>
          </cell>
          <cell r="C614" t="str">
            <v>100</v>
          </cell>
          <cell r="D614">
            <v>0</v>
          </cell>
          <cell r="E614">
            <v>618728.85</v>
          </cell>
          <cell r="F614">
            <v>431439.63</v>
          </cell>
          <cell r="G614">
            <v>187289.22</v>
          </cell>
          <cell r="H614">
            <v>187289.22</v>
          </cell>
          <cell r="I614" t="str">
            <v>OUTRAS  DESP. FINANCEIRAS</v>
          </cell>
        </row>
        <row r="615">
          <cell r="A615" t="str">
            <v>320.58.110</v>
          </cell>
          <cell r="B615" t="str">
            <v>0197</v>
          </cell>
          <cell r="C615" t="str">
            <v>110</v>
          </cell>
          <cell r="D615">
            <v>0</v>
          </cell>
          <cell r="E615">
            <v>618728.85</v>
          </cell>
          <cell r="F615">
            <v>431439.63</v>
          </cell>
          <cell r="G615">
            <v>187289.22</v>
          </cell>
          <cell r="H615">
            <v>187289.22</v>
          </cell>
          <cell r="I615" t="str">
            <v>OUTRAS DESP. FINANC - OPERACOES INTERNAS (TAB</v>
          </cell>
        </row>
        <row r="616">
          <cell r="A616" t="str">
            <v>320.58.120</v>
          </cell>
          <cell r="B616" t="str">
            <v>0396</v>
          </cell>
          <cell r="C616" t="str">
            <v>120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 t="str">
            <v>OUTRAS DESP FINANC - OPERACOESEXTERNAS (TAB 7</v>
          </cell>
        </row>
        <row r="617">
          <cell r="A617" t="str">
            <v>320.59.000</v>
          </cell>
          <cell r="B617" t="str">
            <v>0197</v>
          </cell>
          <cell r="C617" t="str">
            <v>59</v>
          </cell>
          <cell r="D617">
            <v>0</v>
          </cell>
          <cell r="E617">
            <v>0</v>
          </cell>
          <cell r="F617">
            <v>4108009.92</v>
          </cell>
          <cell r="G617">
            <v>-4108009.92</v>
          </cell>
          <cell r="H617">
            <v>-4108009.92</v>
          </cell>
          <cell r="I617" t="str">
            <v>*RETIFICADORA DE DESPESAS FINANCEIRAS</v>
          </cell>
        </row>
        <row r="618">
          <cell r="A618" t="str">
            <v>320.59.100</v>
          </cell>
          <cell r="B618" t="str">
            <v>0197</v>
          </cell>
          <cell r="C618" t="str">
            <v>100</v>
          </cell>
          <cell r="D618">
            <v>0</v>
          </cell>
          <cell r="E618">
            <v>0</v>
          </cell>
          <cell r="F618">
            <v>786349.18</v>
          </cell>
          <cell r="G618">
            <v>-786349.18</v>
          </cell>
          <cell r="H618">
            <v>-786349.18</v>
          </cell>
          <cell r="I618" t="str">
            <v>*JUROS-PASSIVO CIRCULANTE</v>
          </cell>
        </row>
        <row r="619">
          <cell r="A619" t="str">
            <v>320.59.110</v>
          </cell>
          <cell r="B619" t="str">
            <v>0197</v>
          </cell>
          <cell r="C619" t="str">
            <v>110</v>
          </cell>
          <cell r="D619">
            <v>0</v>
          </cell>
          <cell r="E619">
            <v>0</v>
          </cell>
          <cell r="F619">
            <v>224780.47</v>
          </cell>
          <cell r="G619">
            <v>-224780.47</v>
          </cell>
          <cell r="H619">
            <v>-224780.47</v>
          </cell>
          <cell r="I619" t="str">
            <v>*JUROS-OPERACOES INTERNAS</v>
          </cell>
        </row>
        <row r="620">
          <cell r="A620" t="str">
            <v>320.59.113</v>
          </cell>
          <cell r="B620" t="str">
            <v>1196</v>
          </cell>
          <cell r="C620" t="str">
            <v>113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 t="str">
            <v>*JUROS-EMPRESAS DO STB (TAB 7)</v>
          </cell>
        </row>
        <row r="621">
          <cell r="A621" t="str">
            <v>320.59.119</v>
          </cell>
          <cell r="B621" t="str">
            <v>0197</v>
          </cell>
          <cell r="C621" t="str">
            <v>119</v>
          </cell>
          <cell r="D621">
            <v>0</v>
          </cell>
          <cell r="E621">
            <v>0</v>
          </cell>
          <cell r="F621">
            <v>224780.47</v>
          </cell>
          <cell r="G621">
            <v>-224780.47</v>
          </cell>
          <cell r="H621">
            <v>-224780.47</v>
          </cell>
          <cell r="I621" t="str">
            <v>*JUROS-OUTROS (TAB 7)</v>
          </cell>
        </row>
        <row r="622">
          <cell r="A622" t="str">
            <v>320.59.120</v>
          </cell>
          <cell r="B622" t="str">
            <v>0197</v>
          </cell>
          <cell r="C622" t="str">
            <v>120</v>
          </cell>
          <cell r="D622">
            <v>0</v>
          </cell>
          <cell r="E622">
            <v>0</v>
          </cell>
          <cell r="F622">
            <v>561568.71</v>
          </cell>
          <cell r="G622">
            <v>-561568.71</v>
          </cell>
          <cell r="H622">
            <v>-561568.71</v>
          </cell>
          <cell r="I622" t="str">
            <v>*JUROS-OPERACOES EXTERNAS</v>
          </cell>
        </row>
        <row r="623">
          <cell r="A623" t="str">
            <v>320.59.123</v>
          </cell>
          <cell r="B623" t="str">
            <v>0197</v>
          </cell>
          <cell r="C623" t="str">
            <v>123</v>
          </cell>
          <cell r="D623">
            <v>0</v>
          </cell>
          <cell r="E623">
            <v>0</v>
          </cell>
          <cell r="F623">
            <v>561568.71</v>
          </cell>
          <cell r="G623">
            <v>-561568.71</v>
          </cell>
          <cell r="H623">
            <v>-561568.71</v>
          </cell>
          <cell r="I623" t="str">
            <v>*JUROS-OPERACOES EXTERNAS-EMPRESAS DO STB (TA</v>
          </cell>
        </row>
        <row r="624">
          <cell r="A624" t="str">
            <v>320.59.200</v>
          </cell>
          <cell r="B624" t="str">
            <v>0197</v>
          </cell>
          <cell r="C624" t="str">
            <v>200</v>
          </cell>
          <cell r="D624">
            <v>0</v>
          </cell>
          <cell r="E624">
            <v>0</v>
          </cell>
          <cell r="F624">
            <v>3321660.74</v>
          </cell>
          <cell r="G624">
            <v>-3321660.74</v>
          </cell>
          <cell r="H624">
            <v>-3321660.74</v>
          </cell>
          <cell r="I624" t="str">
            <v>*JUROS-PASSIVO EXIGIVEL A LONGO PRAZO</v>
          </cell>
        </row>
        <row r="625">
          <cell r="A625" t="str">
            <v>320.59.210</v>
          </cell>
          <cell r="B625" t="str">
            <v>0197</v>
          </cell>
          <cell r="C625" t="str">
            <v>210</v>
          </cell>
          <cell r="D625">
            <v>0</v>
          </cell>
          <cell r="E625">
            <v>0</v>
          </cell>
          <cell r="F625">
            <v>3321660.74</v>
          </cell>
          <cell r="G625">
            <v>-3321660.74</v>
          </cell>
          <cell r="H625">
            <v>-3321660.74</v>
          </cell>
          <cell r="I625" t="str">
            <v>*JUROS-EMPRESAS DO STB</v>
          </cell>
        </row>
        <row r="626">
          <cell r="A626" t="str">
            <v>320.59.213</v>
          </cell>
          <cell r="B626" t="str">
            <v>0197</v>
          </cell>
          <cell r="C626" t="str">
            <v>213</v>
          </cell>
          <cell r="D626">
            <v>0</v>
          </cell>
          <cell r="E626">
            <v>0</v>
          </cell>
          <cell r="F626">
            <v>2377949.6800000002</v>
          </cell>
          <cell r="G626">
            <v>-2377949.6800000002</v>
          </cell>
          <cell r="H626">
            <v>-2377949.6800000002</v>
          </cell>
          <cell r="I626" t="str">
            <v>*JUROS-EMPRESAS DO STB (TAB 7)</v>
          </cell>
        </row>
        <row r="627">
          <cell r="A627" t="str">
            <v>320.59.214</v>
          </cell>
          <cell r="B627" t="str">
            <v>0197</v>
          </cell>
          <cell r="C627" t="str">
            <v>214</v>
          </cell>
          <cell r="D627">
            <v>0</v>
          </cell>
          <cell r="E627">
            <v>0</v>
          </cell>
          <cell r="F627">
            <v>943711.06</v>
          </cell>
          <cell r="G627">
            <v>-943711.06</v>
          </cell>
          <cell r="H627">
            <v>-943711.06</v>
          </cell>
          <cell r="I627" t="str">
            <v>*JUROS-INSTITUICOES FINANCEIRAS (TAB 7)</v>
          </cell>
        </row>
        <row r="628">
          <cell r="A628" t="str">
            <v>320.59.219</v>
          </cell>
          <cell r="B628" t="str">
            <v>0496</v>
          </cell>
          <cell r="C628" t="str">
            <v>219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 t="str">
            <v>*JUROS-OUTROS</v>
          </cell>
        </row>
        <row r="629">
          <cell r="A629" t="str">
            <v>320.80.000</v>
          </cell>
          <cell r="B629" t="str">
            <v>0197</v>
          </cell>
          <cell r="C629" t="str">
            <v>80</v>
          </cell>
          <cell r="D629">
            <v>0</v>
          </cell>
          <cell r="E629">
            <v>50767725.729999997</v>
          </cell>
          <cell r="F629">
            <v>49092137.289999999</v>
          </cell>
          <cell r="G629">
            <v>1675588.44</v>
          </cell>
          <cell r="H629">
            <v>1675588.44</v>
          </cell>
          <cell r="I629" t="str">
            <v>OUTROS INSUMOS</v>
          </cell>
        </row>
        <row r="630">
          <cell r="A630" t="str">
            <v>320.81.000</v>
          </cell>
          <cell r="B630" t="str">
            <v>0197</v>
          </cell>
          <cell r="C630" t="str">
            <v>81</v>
          </cell>
          <cell r="D630">
            <v>0</v>
          </cell>
          <cell r="E630">
            <v>7480333.8399999999</v>
          </cell>
          <cell r="F630">
            <v>7480149.29</v>
          </cell>
          <cell r="G630">
            <v>184.55</v>
          </cell>
          <cell r="H630">
            <v>184.55</v>
          </cell>
          <cell r="I630" t="str">
            <v>BAIXA DE VALORES DO ATIVO CIRCULANTE E REALIZ</v>
          </cell>
        </row>
        <row r="631">
          <cell r="A631" t="str">
            <v>320.81.400</v>
          </cell>
          <cell r="B631" t="str">
            <v>0197</v>
          </cell>
          <cell r="C631" t="str">
            <v>400</v>
          </cell>
          <cell r="D631">
            <v>0</v>
          </cell>
          <cell r="E631">
            <v>7480333.8399999999</v>
          </cell>
          <cell r="F631">
            <v>7480149.29</v>
          </cell>
          <cell r="G631">
            <v>184.55</v>
          </cell>
          <cell r="H631">
            <v>184.55</v>
          </cell>
          <cell r="I631" t="str">
            <v>BAIXA DE BENS DESTINADOS A VENDA</v>
          </cell>
        </row>
        <row r="632">
          <cell r="A632" t="str">
            <v>320.82.000</v>
          </cell>
          <cell r="B632" t="str">
            <v>0896</v>
          </cell>
          <cell r="C632" t="str">
            <v>82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 t="str">
            <v>BAIXA DE VALOR DE INVESTIMENTO</v>
          </cell>
        </row>
        <row r="633">
          <cell r="A633" t="str">
            <v>320.82.400</v>
          </cell>
          <cell r="B633" t="str">
            <v>0896</v>
          </cell>
          <cell r="C633" t="str">
            <v>400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 t="str">
            <v>PERDAS COM INVESTIMENTO</v>
          </cell>
        </row>
        <row r="634">
          <cell r="A634" t="str">
            <v>320.82.410</v>
          </cell>
          <cell r="B634" t="str">
            <v>0396</v>
          </cell>
          <cell r="C634" t="str">
            <v>410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 t="str">
            <v>PROVISAO PARA PERDAS PROVAVEIS</v>
          </cell>
        </row>
        <row r="635">
          <cell r="A635" t="str">
            <v>320.82.420</v>
          </cell>
          <cell r="B635" t="str">
            <v>0696</v>
          </cell>
          <cell r="C635" t="str">
            <v>420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  <cell r="I635" t="str">
            <v>EQUIVALENCIA PATRIMONIAL</v>
          </cell>
        </row>
        <row r="636">
          <cell r="A636" t="str">
            <v>320.82.490</v>
          </cell>
          <cell r="B636" t="str">
            <v>0896</v>
          </cell>
          <cell r="C636" t="str">
            <v>490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  <cell r="I636" t="str">
            <v>OUTRAS PERDAS COM INVESTIMENTO</v>
          </cell>
        </row>
        <row r="637">
          <cell r="A637" t="str">
            <v>320.83.000</v>
          </cell>
          <cell r="B637" t="str">
            <v>0197</v>
          </cell>
          <cell r="C637" t="str">
            <v>83</v>
          </cell>
          <cell r="D637">
            <v>0</v>
          </cell>
          <cell r="E637">
            <v>41602594.340000004</v>
          </cell>
          <cell r="F637">
            <v>41506237.75</v>
          </cell>
          <cell r="G637">
            <v>96356.59</v>
          </cell>
          <cell r="H637">
            <v>96356.59</v>
          </cell>
          <cell r="I637" t="str">
            <v>BAIXA DE VALOR DO IMOBILIZADO/DIFERIDO</v>
          </cell>
        </row>
        <row r="638">
          <cell r="A638" t="str">
            <v>320.83.300</v>
          </cell>
          <cell r="B638" t="str">
            <v>0197</v>
          </cell>
          <cell r="C638" t="str">
            <v>300</v>
          </cell>
          <cell r="D638">
            <v>0</v>
          </cell>
          <cell r="E638">
            <v>41561494.740000002</v>
          </cell>
          <cell r="F638">
            <v>41506237.75</v>
          </cell>
          <cell r="G638">
            <v>55256.99</v>
          </cell>
          <cell r="H638">
            <v>55256.99</v>
          </cell>
          <cell r="I638" t="str">
            <v>VALOR CONTABIL DO IMOBILIZADO BAIXADO</v>
          </cell>
        </row>
        <row r="639">
          <cell r="A639" t="str">
            <v>320.83.310</v>
          </cell>
          <cell r="B639" t="str">
            <v>0197</v>
          </cell>
          <cell r="C639" t="str">
            <v>310</v>
          </cell>
          <cell r="D639">
            <v>0</v>
          </cell>
          <cell r="E639">
            <v>21417646.52</v>
          </cell>
          <cell r="F639">
            <v>20144032.960000001</v>
          </cell>
          <cell r="G639">
            <v>1273613.56</v>
          </cell>
          <cell r="H639">
            <v>1273613.56</v>
          </cell>
          <cell r="I639" t="str">
            <v>CUSTO CORRIGIDO</v>
          </cell>
        </row>
        <row r="640">
          <cell r="A640" t="str">
            <v>320.83.320</v>
          </cell>
          <cell r="B640" t="str">
            <v>0197</v>
          </cell>
          <cell r="C640" t="str">
            <v>320</v>
          </cell>
          <cell r="D640">
            <v>0</v>
          </cell>
          <cell r="E640">
            <v>20143848.219999999</v>
          </cell>
          <cell r="F640">
            <v>21362204.789999999</v>
          </cell>
          <cell r="G640">
            <v>-1218356.57</v>
          </cell>
          <cell r="H640">
            <v>-1218356.57</v>
          </cell>
          <cell r="I640" t="str">
            <v>DEPRECIACAO/AMORTIZACAO ACUMULADA</v>
          </cell>
        </row>
        <row r="641">
          <cell r="A641" t="str">
            <v>320.83.400</v>
          </cell>
          <cell r="B641" t="str">
            <v>0197</v>
          </cell>
          <cell r="C641" t="str">
            <v>400</v>
          </cell>
          <cell r="D641">
            <v>0</v>
          </cell>
          <cell r="E641">
            <v>41099.599999999999</v>
          </cell>
          <cell r="F641">
            <v>0</v>
          </cell>
          <cell r="G641">
            <v>41099.599999999999</v>
          </cell>
          <cell r="H641">
            <v>41099.599999999999</v>
          </cell>
          <cell r="I641" t="str">
            <v>PERDAS COM O IMOBILIZADO/DIFERIDO</v>
          </cell>
        </row>
        <row r="642">
          <cell r="A642" t="str">
            <v>320.83.410</v>
          </cell>
          <cell r="B642" t="str">
            <v>1294</v>
          </cell>
          <cell r="C642" t="str">
            <v>410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 t="str">
            <v>PERDA NA BAIXA DO IMOBILIZADO PRODUTIVO (TAB</v>
          </cell>
        </row>
        <row r="643">
          <cell r="A643" t="str">
            <v>320.83.420</v>
          </cell>
          <cell r="B643" t="str">
            <v>0197</v>
          </cell>
          <cell r="C643" t="str">
            <v>420</v>
          </cell>
          <cell r="D643">
            <v>0</v>
          </cell>
          <cell r="E643">
            <v>41099.599999999999</v>
          </cell>
          <cell r="F643">
            <v>0</v>
          </cell>
          <cell r="G643">
            <v>41099.599999999999</v>
          </cell>
          <cell r="H643">
            <v>41099.599999999999</v>
          </cell>
          <cell r="I643" t="str">
            <v>PERDA DO IMOBILIZADO - BIA</v>
          </cell>
        </row>
        <row r="644">
          <cell r="A644" t="str">
            <v>320.83.421</v>
          </cell>
          <cell r="B644" t="str">
            <v>0197</v>
          </cell>
          <cell r="C644" t="str">
            <v>421</v>
          </cell>
          <cell r="D644">
            <v>0</v>
          </cell>
          <cell r="E644">
            <v>235.09</v>
          </cell>
          <cell r="F644">
            <v>0</v>
          </cell>
          <cell r="G644">
            <v>235.09</v>
          </cell>
          <cell r="H644">
            <v>235.09</v>
          </cell>
          <cell r="I644" t="str">
            <v>FALTAS DE MATERIAIS VINCULADOS A OBRAS</v>
          </cell>
        </row>
        <row r="645">
          <cell r="A645" t="str">
            <v>320.83.422</v>
          </cell>
          <cell r="B645" t="str">
            <v>1196</v>
          </cell>
          <cell r="C645" t="str">
            <v>422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 t="str">
            <v>PERDA DE QUALIDADE DE MATERIAIS VINCULADOS A</v>
          </cell>
        </row>
        <row r="646">
          <cell r="A646" t="str">
            <v>320.83.429</v>
          </cell>
          <cell r="B646" t="str">
            <v>0197</v>
          </cell>
          <cell r="C646" t="str">
            <v>429</v>
          </cell>
          <cell r="D646">
            <v>0</v>
          </cell>
          <cell r="E646">
            <v>40864.51</v>
          </cell>
          <cell r="F646">
            <v>0</v>
          </cell>
          <cell r="G646">
            <v>40864.51</v>
          </cell>
          <cell r="H646">
            <v>40864.51</v>
          </cell>
          <cell r="I646" t="str">
            <v>OUTRAS PERDAS DE BAIXAS NO IMOBILIZADO BIA (T</v>
          </cell>
        </row>
        <row r="647">
          <cell r="A647" t="str">
            <v>320.83.430</v>
          </cell>
          <cell r="B647" t="str">
            <v>1294</v>
          </cell>
          <cell r="C647" t="str">
            <v>430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 t="str">
            <v>PERDA NA BAIXA DO DIFERIDO</v>
          </cell>
        </row>
        <row r="648">
          <cell r="A648" t="str">
            <v>320.83.431</v>
          </cell>
          <cell r="B648" t="str">
            <v>1293</v>
          </cell>
          <cell r="C648" t="str">
            <v>431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 t="str">
            <v>CUSTO CORRIGIDO</v>
          </cell>
        </row>
        <row r="649">
          <cell r="A649" t="str">
            <v>320.83.432</v>
          </cell>
          <cell r="B649" t="str">
            <v>1294</v>
          </cell>
          <cell r="C649" t="str">
            <v>432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 t="str">
            <v>AMORTIZACAO ACUMULADA</v>
          </cell>
        </row>
        <row r="650">
          <cell r="A650" t="str">
            <v>320.85.000</v>
          </cell>
          <cell r="B650" t="str">
            <v>1295</v>
          </cell>
          <cell r="C650" t="str">
            <v>85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 t="str">
            <v>MULTAS</v>
          </cell>
        </row>
        <row r="651">
          <cell r="A651" t="str">
            <v>320.85.100</v>
          </cell>
          <cell r="B651" t="str">
            <v>1295</v>
          </cell>
          <cell r="C651" t="str">
            <v>100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 t="str">
            <v>MULTAS DEDUTIVEIS</v>
          </cell>
        </row>
        <row r="652">
          <cell r="A652" t="str">
            <v>320.85.200</v>
          </cell>
          <cell r="B652" t="str">
            <v>1295</v>
          </cell>
          <cell r="C652" t="str">
            <v>200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 t="str">
            <v>MULTAS NAO DEDUTIVEIS</v>
          </cell>
        </row>
        <row r="653">
          <cell r="A653" t="str">
            <v>320.86.000</v>
          </cell>
          <cell r="B653" t="str">
            <v>1288</v>
          </cell>
          <cell r="C653" t="str">
            <v>86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 t="str">
            <v>IMPOSTOS TAXAS E CONTRIBUICOES</v>
          </cell>
        </row>
        <row r="654">
          <cell r="A654" t="str">
            <v>320.86.900</v>
          </cell>
          <cell r="B654" t="str">
            <v>1288</v>
          </cell>
          <cell r="C654" t="str">
            <v>900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  <cell r="I654" t="str">
            <v>OUTROS IMPOSTOS,TAXAS E CONTRIBUICOES</v>
          </cell>
        </row>
        <row r="655">
          <cell r="A655" t="str">
            <v>320.87.000</v>
          </cell>
          <cell r="B655" t="str">
            <v>1295</v>
          </cell>
          <cell r="C655" t="str">
            <v>87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 t="str">
            <v>PERDA COM A MUDANCA DE MOEDA</v>
          </cell>
        </row>
        <row r="656">
          <cell r="A656" t="str">
            <v>320.89.000</v>
          </cell>
          <cell r="B656" t="str">
            <v>0197</v>
          </cell>
          <cell r="C656" t="str">
            <v>89</v>
          </cell>
          <cell r="D656">
            <v>0</v>
          </cell>
          <cell r="E656">
            <v>1684797.55</v>
          </cell>
          <cell r="F656">
            <v>105750.25</v>
          </cell>
          <cell r="G656">
            <v>1579047.3</v>
          </cell>
          <cell r="H656">
            <v>1579047.3</v>
          </cell>
          <cell r="I656" t="str">
            <v>OUTROS GASTOS</v>
          </cell>
        </row>
        <row r="657">
          <cell r="A657" t="str">
            <v>320.89.900</v>
          </cell>
          <cell r="B657" t="str">
            <v>0197</v>
          </cell>
          <cell r="C657" t="str">
            <v>900</v>
          </cell>
          <cell r="D657">
            <v>0</v>
          </cell>
          <cell r="E657">
            <v>1684797.55</v>
          </cell>
          <cell r="F657">
            <v>105750.25</v>
          </cell>
          <cell r="G657">
            <v>1579047.3</v>
          </cell>
          <cell r="H657">
            <v>1579047.3</v>
          </cell>
          <cell r="I657" t="str">
            <v>OUTROS (TAB 7)</v>
          </cell>
        </row>
        <row r="658">
          <cell r="A658" t="str">
            <v>330.00.000</v>
          </cell>
          <cell r="B658" t="str">
            <v>0197</v>
          </cell>
          <cell r="C658" t="str">
            <v>330</v>
          </cell>
          <cell r="D658">
            <v>0</v>
          </cell>
          <cell r="E658">
            <v>32769472.739999998</v>
          </cell>
          <cell r="F658">
            <v>10655888.710000001</v>
          </cell>
          <cell r="G658">
            <v>22113584.030000001</v>
          </cell>
          <cell r="H658">
            <v>22113584.030000001</v>
          </cell>
          <cell r="I658" t="str">
            <v>EFEITOS INFLACIONARIOS</v>
          </cell>
        </row>
        <row r="659">
          <cell r="A659" t="str">
            <v>330.60.000</v>
          </cell>
          <cell r="B659" t="str">
            <v>0197</v>
          </cell>
          <cell r="C659" t="str">
            <v>60</v>
          </cell>
          <cell r="D659">
            <v>0</v>
          </cell>
          <cell r="E659">
            <v>32769472.739999998</v>
          </cell>
          <cell r="F659">
            <v>10655888.710000001</v>
          </cell>
          <cell r="G659">
            <v>22113584.030000001</v>
          </cell>
          <cell r="H659">
            <v>22113584.030000001</v>
          </cell>
          <cell r="I659" t="str">
            <v>ATUALIZACOES MONETARIAS</v>
          </cell>
        </row>
        <row r="660">
          <cell r="A660" t="str">
            <v>330.61.000</v>
          </cell>
          <cell r="B660" t="str">
            <v>0197</v>
          </cell>
          <cell r="C660" t="str">
            <v>61</v>
          </cell>
          <cell r="D660">
            <v>0</v>
          </cell>
          <cell r="E660">
            <v>22418363.539999999</v>
          </cell>
          <cell r="F660">
            <v>0</v>
          </cell>
          <cell r="G660">
            <v>22418363.539999999</v>
          </cell>
          <cell r="H660">
            <v>22418363.539999999</v>
          </cell>
          <cell r="I660" t="str">
            <v>CORRECAO MONETARIA</v>
          </cell>
        </row>
        <row r="661">
          <cell r="A661" t="str">
            <v>330.61.100</v>
          </cell>
          <cell r="B661" t="str">
            <v>0197</v>
          </cell>
          <cell r="C661" t="str">
            <v>100</v>
          </cell>
          <cell r="D661">
            <v>0</v>
          </cell>
          <cell r="E661">
            <v>13906849.27</v>
          </cell>
          <cell r="F661">
            <v>0</v>
          </cell>
          <cell r="G661">
            <v>13906849.27</v>
          </cell>
          <cell r="H661">
            <v>13906849.27</v>
          </cell>
          <cell r="I661" t="str">
            <v>CM PASSIVO CIRCULANTE POS-FIXADA</v>
          </cell>
        </row>
        <row r="662">
          <cell r="A662" t="str">
            <v>330.61.110</v>
          </cell>
          <cell r="B662" t="str">
            <v>1295</v>
          </cell>
          <cell r="C662" t="str">
            <v>110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 t="str">
            <v>CM PESSOAL, ENCARGOS E BENEFICIOS SOCIAIS</v>
          </cell>
        </row>
        <row r="663">
          <cell r="A663" t="str">
            <v>330.61.111</v>
          </cell>
          <cell r="B663" t="str">
            <v>1295</v>
          </cell>
          <cell r="C663" t="str">
            <v>111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 t="str">
            <v>CM HONORARIOS, FOLHA PAGTO, ENCARGOS E BENEFI</v>
          </cell>
        </row>
        <row r="664">
          <cell r="A664" t="str">
            <v>330.61.112</v>
          </cell>
          <cell r="B664" t="str">
            <v>1290</v>
          </cell>
          <cell r="C664" t="str">
            <v>112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 t="str">
            <v>C M EXIGIVEL DE INVESTIMENTOS,EMPRESTIMOS E F</v>
          </cell>
        </row>
        <row r="665">
          <cell r="A665" t="str">
            <v>330.61.113</v>
          </cell>
          <cell r="B665" t="str">
            <v>1290</v>
          </cell>
          <cell r="C665" t="str">
            <v>113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 t="str">
            <v>C M CONSIGNACOES A FAVOR DE TERCEIROS</v>
          </cell>
        </row>
        <row r="666">
          <cell r="A666" t="str">
            <v>330.61.114</v>
          </cell>
          <cell r="B666" t="str">
            <v>1289</v>
          </cell>
          <cell r="C666" t="str">
            <v>114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 t="str">
            <v>C M PROVISAO PARA IMPOSTO  DE RENDA</v>
          </cell>
        </row>
        <row r="667">
          <cell r="A667" t="str">
            <v>330.61.119</v>
          </cell>
          <cell r="B667" t="str">
            <v>1290</v>
          </cell>
          <cell r="C667" t="str">
            <v>119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 t="str">
            <v>C M OUTROS VALORES EXIGIVEIS</v>
          </cell>
        </row>
        <row r="668">
          <cell r="A668" t="str">
            <v>330.61.120</v>
          </cell>
          <cell r="B668" t="str">
            <v>0197</v>
          </cell>
          <cell r="C668" t="str">
            <v>120</v>
          </cell>
          <cell r="D668">
            <v>0</v>
          </cell>
          <cell r="E668">
            <v>50.37</v>
          </cell>
          <cell r="F668">
            <v>0</v>
          </cell>
          <cell r="G668">
            <v>50.37</v>
          </cell>
          <cell r="H668">
            <v>50.37</v>
          </cell>
          <cell r="I668" t="str">
            <v>CM MATERIAIS E SERVICOS</v>
          </cell>
        </row>
        <row r="669">
          <cell r="A669" t="str">
            <v>330.61.121</v>
          </cell>
          <cell r="B669" t="str">
            <v>1295</v>
          </cell>
          <cell r="C669" t="str">
            <v>121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 t="str">
            <v>CM MAT E SERV ESTB (TAB 7)</v>
          </cell>
        </row>
        <row r="670">
          <cell r="A670" t="str">
            <v>330.61.122</v>
          </cell>
          <cell r="B670" t="str">
            <v>0197</v>
          </cell>
          <cell r="C670" t="str">
            <v>122</v>
          </cell>
          <cell r="D670">
            <v>0</v>
          </cell>
          <cell r="E670">
            <v>50.37</v>
          </cell>
          <cell r="F670">
            <v>0</v>
          </cell>
          <cell r="G670">
            <v>50.37</v>
          </cell>
          <cell r="H670">
            <v>50.37</v>
          </cell>
          <cell r="I670" t="str">
            <v>CM MAT E SERV OUTRAS EMPRESAS (TAB 7)</v>
          </cell>
        </row>
        <row r="671">
          <cell r="A671" t="str">
            <v>330.61.123</v>
          </cell>
          <cell r="B671" t="str">
            <v>1289</v>
          </cell>
          <cell r="C671" t="str">
            <v>123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 t="str">
            <v>C M CONSIGNACOES A  FAVOR  DE TERCEIROS</v>
          </cell>
        </row>
        <row r="672">
          <cell r="A672" t="str">
            <v>330.61.130</v>
          </cell>
          <cell r="B672" t="str">
            <v>0197</v>
          </cell>
          <cell r="C672" t="str">
            <v>130</v>
          </cell>
          <cell r="D672">
            <v>0</v>
          </cell>
          <cell r="E672">
            <v>5.54</v>
          </cell>
          <cell r="F672">
            <v>0</v>
          </cell>
          <cell r="G672">
            <v>5.54</v>
          </cell>
          <cell r="H672">
            <v>5.54</v>
          </cell>
          <cell r="I672" t="str">
            <v>CM IMPOSTOS, TAXAS E CONTRIBUICOES</v>
          </cell>
        </row>
        <row r="673">
          <cell r="A673" t="str">
            <v>330.61.131</v>
          </cell>
          <cell r="B673" t="str">
            <v>0996</v>
          </cell>
          <cell r="C673" t="str">
            <v>131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 t="str">
            <v>CM IMPOSTO DE RENDA S/ LUCRO</v>
          </cell>
        </row>
        <row r="674">
          <cell r="A674" t="str">
            <v>330.61.132</v>
          </cell>
          <cell r="B674" t="str">
            <v>0996</v>
          </cell>
          <cell r="C674" t="str">
            <v>132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 t="str">
            <v>CM CONTRIBUICAO SOCIAL</v>
          </cell>
        </row>
        <row r="675">
          <cell r="A675" t="str">
            <v>330.61.133</v>
          </cell>
          <cell r="B675" t="str">
            <v>0592</v>
          </cell>
          <cell r="C675" t="str">
            <v>133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 t="str">
            <v>CM IR NA FONTE</v>
          </cell>
        </row>
        <row r="676">
          <cell r="A676" t="str">
            <v>330.61.134</v>
          </cell>
          <cell r="B676" t="str">
            <v>0592</v>
          </cell>
          <cell r="C676" t="str">
            <v>134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 t="str">
            <v>CM IR SOBRE LUCRO LIQUIDO</v>
          </cell>
        </row>
        <row r="677">
          <cell r="A677" t="str">
            <v>330.61.135</v>
          </cell>
          <cell r="B677" t="str">
            <v>0197</v>
          </cell>
          <cell r="C677" t="str">
            <v>135</v>
          </cell>
          <cell r="D677">
            <v>0</v>
          </cell>
          <cell r="E677">
            <v>5.54</v>
          </cell>
          <cell r="F677">
            <v>0</v>
          </cell>
          <cell r="G677">
            <v>5.54</v>
          </cell>
          <cell r="H677">
            <v>5.54</v>
          </cell>
          <cell r="I677" t="str">
            <v>CM ICMS (TAB 7)</v>
          </cell>
        </row>
        <row r="678">
          <cell r="A678" t="str">
            <v>330.61.136</v>
          </cell>
          <cell r="B678" t="str">
            <v>0195</v>
          </cell>
          <cell r="C678" t="str">
            <v>136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 t="str">
            <v>CM PASEP</v>
          </cell>
        </row>
        <row r="679">
          <cell r="A679" t="str">
            <v>330.61.137</v>
          </cell>
          <cell r="B679" t="str">
            <v>0195</v>
          </cell>
          <cell r="C679" t="str">
            <v>137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  <cell r="I679" t="str">
            <v>CM COFINS</v>
          </cell>
        </row>
        <row r="680">
          <cell r="A680" t="str">
            <v>330.61.139</v>
          </cell>
          <cell r="B680" t="str">
            <v>0396</v>
          </cell>
          <cell r="C680" t="str">
            <v>139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 t="str">
            <v>CM OUTROS IMPOSTOS, TAXAS E CONTRIBUICOES</v>
          </cell>
        </row>
        <row r="681">
          <cell r="A681" t="str">
            <v>330.61.140</v>
          </cell>
          <cell r="B681" t="str">
            <v>0197</v>
          </cell>
          <cell r="C681" t="str">
            <v>140</v>
          </cell>
          <cell r="D681">
            <v>0</v>
          </cell>
          <cell r="E681">
            <v>9610118.5800000001</v>
          </cell>
          <cell r="F681">
            <v>0</v>
          </cell>
          <cell r="G681">
            <v>9610118.5800000001</v>
          </cell>
          <cell r="H681">
            <v>9610118.5800000001</v>
          </cell>
          <cell r="I681" t="str">
            <v>CM EMPRESTIMOS E FINANCIA/S</v>
          </cell>
        </row>
        <row r="682">
          <cell r="A682" t="str">
            <v>330.61.141</v>
          </cell>
          <cell r="B682" t="str">
            <v>0197</v>
          </cell>
          <cell r="C682" t="str">
            <v>141</v>
          </cell>
          <cell r="D682">
            <v>0</v>
          </cell>
          <cell r="E682">
            <v>7786022.0599999996</v>
          </cell>
          <cell r="F682">
            <v>0</v>
          </cell>
          <cell r="G682">
            <v>7786022.0599999996</v>
          </cell>
          <cell r="H682">
            <v>7786022.0599999996</v>
          </cell>
          <cell r="I682" t="str">
            <v>CM EMPRESAS DO STB (TAB7)</v>
          </cell>
        </row>
        <row r="683">
          <cell r="A683" t="str">
            <v>330.61.142</v>
          </cell>
          <cell r="B683" t="str">
            <v>1294</v>
          </cell>
          <cell r="C683" t="str">
            <v>142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 t="str">
            <v>CM INSTITUICOES FINANCEIRAS (TAB 7)</v>
          </cell>
        </row>
        <row r="684">
          <cell r="A684" t="str">
            <v>330.61.144</v>
          </cell>
          <cell r="B684" t="str">
            <v>0792</v>
          </cell>
          <cell r="C684" t="str">
            <v>144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 t="str">
            <v>CM ESTB APOS 051191</v>
          </cell>
        </row>
        <row r="685">
          <cell r="A685" t="str">
            <v>330.61.149</v>
          </cell>
          <cell r="B685" t="str">
            <v>0197</v>
          </cell>
          <cell r="C685" t="str">
            <v>149</v>
          </cell>
          <cell r="D685">
            <v>0</v>
          </cell>
          <cell r="E685">
            <v>1824096.52</v>
          </cell>
          <cell r="F685">
            <v>0</v>
          </cell>
          <cell r="G685">
            <v>1824096.52</v>
          </cell>
          <cell r="H685">
            <v>1824096.52</v>
          </cell>
          <cell r="I685" t="str">
            <v>CM OUTROS EMPRESTIMOS E FINANCIAMENTOS (TAB 7</v>
          </cell>
        </row>
        <row r="686">
          <cell r="A686" t="str">
            <v>330.61.150</v>
          </cell>
          <cell r="B686" t="str">
            <v>0197</v>
          </cell>
          <cell r="C686" t="str">
            <v>150</v>
          </cell>
          <cell r="D686">
            <v>0</v>
          </cell>
          <cell r="E686">
            <v>12.34</v>
          </cell>
          <cell r="F686">
            <v>0</v>
          </cell>
          <cell r="G686">
            <v>12.34</v>
          </cell>
          <cell r="H686">
            <v>12.34</v>
          </cell>
          <cell r="I686" t="str">
            <v>CM CONSIGNACOES A FAVOR DE TERCEIROS</v>
          </cell>
        </row>
        <row r="687">
          <cell r="A687" t="str">
            <v>330.61.151</v>
          </cell>
          <cell r="B687" t="str">
            <v>0296</v>
          </cell>
          <cell r="C687" t="str">
            <v>151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 t="str">
            <v>CM CAUCOES E DEPOSITOS (TAB 7)</v>
          </cell>
        </row>
        <row r="688">
          <cell r="A688" t="str">
            <v>330.61.152</v>
          </cell>
          <cell r="B688" t="str">
            <v>1295</v>
          </cell>
          <cell r="C688" t="str">
            <v>152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 t="str">
            <v>CM VAL COBRADOS DE USUARIOS ESTB (TAB 7)</v>
          </cell>
        </row>
        <row r="689">
          <cell r="A689" t="str">
            <v>330.61.153</v>
          </cell>
          <cell r="B689" t="str">
            <v>1294</v>
          </cell>
          <cell r="C689" t="str">
            <v>153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 t="str">
            <v>CM RETENCOES</v>
          </cell>
        </row>
        <row r="690">
          <cell r="A690" t="str">
            <v>330.61.156</v>
          </cell>
          <cell r="B690" t="str">
            <v>0596</v>
          </cell>
          <cell r="C690" t="str">
            <v>156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 t="str">
            <v>CM PARTICIPACAO FINANCEIRA</v>
          </cell>
        </row>
        <row r="691">
          <cell r="A691" t="str">
            <v>330.61.157</v>
          </cell>
          <cell r="B691" t="str">
            <v>0197</v>
          </cell>
          <cell r="C691" t="str">
            <v>157</v>
          </cell>
          <cell r="D691">
            <v>0</v>
          </cell>
          <cell r="E691">
            <v>12.34</v>
          </cell>
          <cell r="F691">
            <v>0</v>
          </cell>
          <cell r="G691">
            <v>12.34</v>
          </cell>
          <cell r="H691">
            <v>12.34</v>
          </cell>
          <cell r="I691" t="str">
            <v>CM VALORES COBRADOS DE USUARIOS OUTROS</v>
          </cell>
        </row>
        <row r="692">
          <cell r="A692" t="str">
            <v>330.61.159</v>
          </cell>
          <cell r="B692" t="str">
            <v>1292</v>
          </cell>
          <cell r="C692" t="str">
            <v>159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 t="str">
            <v>CM OUTRAS CONSIGNACOES</v>
          </cell>
        </row>
        <row r="693">
          <cell r="A693" t="str">
            <v>330.61.160</v>
          </cell>
          <cell r="B693" t="str">
            <v>0197</v>
          </cell>
          <cell r="C693" t="str">
            <v>160</v>
          </cell>
          <cell r="D693">
            <v>0</v>
          </cell>
          <cell r="E693">
            <v>4242530.34</v>
          </cell>
          <cell r="F693">
            <v>0</v>
          </cell>
          <cell r="G693">
            <v>4242530.34</v>
          </cell>
          <cell r="H693">
            <v>4242530.34</v>
          </cell>
          <cell r="I693" t="str">
            <v>CM PARTICIPACOES NO RESULTADO</v>
          </cell>
        </row>
        <row r="694">
          <cell r="A694" t="str">
            <v>330.61.161</v>
          </cell>
          <cell r="B694" t="str">
            <v>0197</v>
          </cell>
          <cell r="C694" t="str">
            <v>161</v>
          </cell>
          <cell r="D694">
            <v>0</v>
          </cell>
          <cell r="E694">
            <v>2715757.91</v>
          </cell>
          <cell r="F694">
            <v>0</v>
          </cell>
          <cell r="G694">
            <v>2715757.91</v>
          </cell>
          <cell r="H694">
            <v>2715757.91</v>
          </cell>
          <cell r="I694" t="str">
            <v>CM DIVIDENDOS ESTB</v>
          </cell>
        </row>
        <row r="695">
          <cell r="A695" t="str">
            <v>330.61.162</v>
          </cell>
          <cell r="B695" t="str">
            <v>0197</v>
          </cell>
          <cell r="C695" t="str">
            <v>162</v>
          </cell>
          <cell r="D695">
            <v>0</v>
          </cell>
          <cell r="E695">
            <v>1526772.43</v>
          </cell>
          <cell r="F695">
            <v>0</v>
          </cell>
          <cell r="G695">
            <v>1526772.43</v>
          </cell>
          <cell r="H695">
            <v>1526772.43</v>
          </cell>
          <cell r="I695" t="str">
            <v>CM DIVIDENDOS OUTR ACIONISTAS</v>
          </cell>
        </row>
        <row r="696">
          <cell r="A696" t="str">
            <v>330.61.170</v>
          </cell>
          <cell r="B696" t="str">
            <v>0197</v>
          </cell>
          <cell r="C696" t="str">
            <v>170</v>
          </cell>
          <cell r="D696">
            <v>0</v>
          </cell>
          <cell r="E696">
            <v>51855.16</v>
          </cell>
          <cell r="F696">
            <v>0</v>
          </cell>
          <cell r="G696">
            <v>51855.16</v>
          </cell>
          <cell r="H696">
            <v>51855.16</v>
          </cell>
          <cell r="I696" t="str">
            <v>CM PROVISAO P/ CONTINGENCIAS</v>
          </cell>
        </row>
        <row r="697">
          <cell r="A697" t="str">
            <v>330.61.190</v>
          </cell>
          <cell r="B697" t="str">
            <v>0197</v>
          </cell>
          <cell r="C697" t="str">
            <v>190</v>
          </cell>
          <cell r="D697">
            <v>0</v>
          </cell>
          <cell r="E697">
            <v>2276.94</v>
          </cell>
          <cell r="F697">
            <v>0</v>
          </cell>
          <cell r="G697">
            <v>2276.94</v>
          </cell>
          <cell r="H697">
            <v>2276.94</v>
          </cell>
          <cell r="I697" t="str">
            <v>CM OUTRAS OBRIGACOES (TAB 7)</v>
          </cell>
        </row>
        <row r="698">
          <cell r="A698" t="str">
            <v>330.61.200</v>
          </cell>
          <cell r="B698" t="str">
            <v>0197</v>
          </cell>
          <cell r="C698" t="str">
            <v>200</v>
          </cell>
          <cell r="D698">
            <v>0</v>
          </cell>
          <cell r="E698">
            <v>8412965.9000000004</v>
          </cell>
          <cell r="F698">
            <v>0</v>
          </cell>
          <cell r="G698">
            <v>8412965.9000000004</v>
          </cell>
          <cell r="H698">
            <v>8412965.9000000004</v>
          </cell>
          <cell r="I698" t="str">
            <v>CM EXIGIVEL A LONGO PRAZO POS-FIXADA</v>
          </cell>
        </row>
        <row r="699">
          <cell r="A699" t="str">
            <v>330.61.210</v>
          </cell>
          <cell r="B699" t="str">
            <v>1293</v>
          </cell>
          <cell r="C699" t="str">
            <v>210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  <cell r="I699" t="str">
            <v>C M ENCARGOS E BENEFICIOS SOCIAIS</v>
          </cell>
        </row>
        <row r="700">
          <cell r="A700" t="str">
            <v>330.61.211</v>
          </cell>
          <cell r="B700" t="str">
            <v>1290</v>
          </cell>
          <cell r="C700" t="str">
            <v>211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  <cell r="I700" t="str">
            <v>C M EXIGIVEL DE DESPESAS</v>
          </cell>
        </row>
        <row r="701">
          <cell r="A701" t="str">
            <v>330.61.212</v>
          </cell>
          <cell r="B701" t="str">
            <v>1290</v>
          </cell>
          <cell r="C701" t="str">
            <v>212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  <cell r="I701" t="str">
            <v>C M EXIGIVEL DE EMPRESTIMOS E FINANCIAMENTOS</v>
          </cell>
        </row>
        <row r="702">
          <cell r="A702" t="str">
            <v>330.61.213</v>
          </cell>
          <cell r="B702" t="str">
            <v>1290</v>
          </cell>
          <cell r="C702" t="str">
            <v>213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  <cell r="I702" t="str">
            <v>C M CONSIGNACOES A FAVOR DE TERCEIROS</v>
          </cell>
        </row>
        <row r="703">
          <cell r="A703" t="str">
            <v>330.61.220</v>
          </cell>
          <cell r="B703" t="str">
            <v>0995</v>
          </cell>
          <cell r="C703" t="str">
            <v>220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  <cell r="I703" t="str">
            <v>CM MATERIAIS E SERVICOS</v>
          </cell>
        </row>
        <row r="704">
          <cell r="A704" t="str">
            <v>330.61.230</v>
          </cell>
          <cell r="B704" t="str">
            <v>1295</v>
          </cell>
          <cell r="C704" t="str">
            <v>230</v>
          </cell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  <cell r="I704" t="str">
            <v>CM IMPOSTOS, TAXAS E CONTRIBUICOES</v>
          </cell>
        </row>
        <row r="705">
          <cell r="A705" t="str">
            <v>330.61.231</v>
          </cell>
          <cell r="B705" t="str">
            <v>1295</v>
          </cell>
          <cell r="C705" t="str">
            <v>231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 t="str">
            <v>CM IMPOSTO DE RENDA</v>
          </cell>
        </row>
        <row r="706">
          <cell r="A706" t="str">
            <v>330.61.232</v>
          </cell>
          <cell r="B706" t="str">
            <v>1295</v>
          </cell>
          <cell r="C706" t="str">
            <v>232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 t="str">
            <v>CM CONTRIBUICAO SOCIAL</v>
          </cell>
        </row>
        <row r="707">
          <cell r="A707" t="str">
            <v>330.61.239</v>
          </cell>
          <cell r="B707" t="str">
            <v>0993</v>
          </cell>
          <cell r="C707" t="str">
            <v>239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 t="str">
            <v>C M OUTROS IMPOSTOS, TAXAS E CONTRIBUICOES</v>
          </cell>
        </row>
        <row r="708">
          <cell r="A708" t="str">
            <v>330.61.240</v>
          </cell>
          <cell r="B708" t="str">
            <v>0197</v>
          </cell>
          <cell r="C708" t="str">
            <v>240</v>
          </cell>
          <cell r="D708">
            <v>0</v>
          </cell>
          <cell r="E708">
            <v>7776339.2800000003</v>
          </cell>
          <cell r="F708">
            <v>0</v>
          </cell>
          <cell r="G708">
            <v>7776339.2800000003</v>
          </cell>
          <cell r="H708">
            <v>7776339.2800000003</v>
          </cell>
          <cell r="I708" t="str">
            <v>CM EMPRESTIMOS E FINANCIA/S</v>
          </cell>
        </row>
        <row r="709">
          <cell r="A709" t="str">
            <v>330.61.241</v>
          </cell>
          <cell r="B709" t="str">
            <v>1296</v>
          </cell>
          <cell r="C709" t="str">
            <v>241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 t="str">
            <v>CM EMPRESAS DO STB (TAB 7)</v>
          </cell>
        </row>
        <row r="710">
          <cell r="A710" t="str">
            <v>330.61.249</v>
          </cell>
          <cell r="B710" t="str">
            <v>0197</v>
          </cell>
          <cell r="C710" t="str">
            <v>249</v>
          </cell>
          <cell r="D710">
            <v>0</v>
          </cell>
          <cell r="E710">
            <v>7776339.2800000003</v>
          </cell>
          <cell r="F710">
            <v>0</v>
          </cell>
          <cell r="G710">
            <v>7776339.2800000003</v>
          </cell>
          <cell r="H710">
            <v>7776339.2800000003</v>
          </cell>
          <cell r="I710" t="str">
            <v>CM OUTROS EMPRESTIMOS E FINANCIAMENTOS (TAB 7</v>
          </cell>
        </row>
        <row r="711">
          <cell r="A711" t="str">
            <v>330.61.250</v>
          </cell>
          <cell r="B711" t="str">
            <v>1196</v>
          </cell>
          <cell r="C711" t="str">
            <v>250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  <cell r="I711" t="str">
            <v>CM CONSIG A FAVOR DE TERCEIROS</v>
          </cell>
        </row>
        <row r="712">
          <cell r="A712" t="str">
            <v>330.61.270</v>
          </cell>
          <cell r="B712" t="str">
            <v>0197</v>
          </cell>
          <cell r="C712" t="str">
            <v>270</v>
          </cell>
          <cell r="D712">
            <v>0</v>
          </cell>
          <cell r="E712">
            <v>636626.62</v>
          </cell>
          <cell r="F712">
            <v>0</v>
          </cell>
          <cell r="G712">
            <v>636626.62</v>
          </cell>
          <cell r="H712">
            <v>636626.62</v>
          </cell>
          <cell r="I712" t="str">
            <v>CM PROVISAO P/ CONTINGENCIAS</v>
          </cell>
        </row>
        <row r="713">
          <cell r="A713" t="str">
            <v>330.61.280</v>
          </cell>
          <cell r="B713" t="str">
            <v>0196</v>
          </cell>
          <cell r="C713" t="str">
            <v>280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  <cell r="I713" t="str">
            <v>CM OPERACOES NAO USUAIS</v>
          </cell>
        </row>
        <row r="714">
          <cell r="A714" t="str">
            <v>330.61.281</v>
          </cell>
          <cell r="B714" t="str">
            <v>0196</v>
          </cell>
          <cell r="C714" t="str">
            <v>281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  <cell r="I714" t="str">
            <v>CM EMPRESAS DO STB</v>
          </cell>
        </row>
        <row r="715">
          <cell r="A715" t="str">
            <v>330.61.290</v>
          </cell>
          <cell r="B715" t="str">
            <v>0196</v>
          </cell>
          <cell r="C715" t="str">
            <v>290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  <cell r="I715" t="str">
            <v>CM OUTRAS OBRIGACOES</v>
          </cell>
        </row>
        <row r="716">
          <cell r="A716" t="str">
            <v>330.61.300</v>
          </cell>
          <cell r="B716" t="str">
            <v>0197</v>
          </cell>
          <cell r="C716" t="str">
            <v>300</v>
          </cell>
          <cell r="D716">
            <v>0</v>
          </cell>
          <cell r="E716">
            <v>98548.37</v>
          </cell>
          <cell r="F716">
            <v>0</v>
          </cell>
          <cell r="G716">
            <v>98548.37</v>
          </cell>
          <cell r="H716">
            <v>98548.37</v>
          </cell>
          <cell r="I716" t="str">
            <v>CM PASSIVO CIRCULANTE PREFIXADA</v>
          </cell>
        </row>
        <row r="717">
          <cell r="A717" t="str">
            <v>330.61.320</v>
          </cell>
          <cell r="B717" t="str">
            <v>0197</v>
          </cell>
          <cell r="C717" t="str">
            <v>320</v>
          </cell>
          <cell r="D717">
            <v>0</v>
          </cell>
          <cell r="E717">
            <v>98302.74</v>
          </cell>
          <cell r="F717">
            <v>0</v>
          </cell>
          <cell r="G717">
            <v>98302.74</v>
          </cell>
          <cell r="H717">
            <v>98302.74</v>
          </cell>
          <cell r="I717" t="str">
            <v>CM MATERIAIS E SERVICOS</v>
          </cell>
        </row>
        <row r="718">
          <cell r="A718" t="str">
            <v>330.61.321</v>
          </cell>
          <cell r="B718" t="str">
            <v>0794</v>
          </cell>
          <cell r="C718" t="str">
            <v>321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  <cell r="I718" t="str">
            <v>CM MAT. E SER. - ESTB</v>
          </cell>
        </row>
        <row r="719">
          <cell r="A719" t="str">
            <v>330.61.322</v>
          </cell>
          <cell r="B719" t="str">
            <v>0197</v>
          </cell>
          <cell r="C719" t="str">
            <v>322</v>
          </cell>
          <cell r="D719">
            <v>0</v>
          </cell>
          <cell r="E719">
            <v>98302.74</v>
          </cell>
          <cell r="F719">
            <v>0</v>
          </cell>
          <cell r="G719">
            <v>98302.74</v>
          </cell>
          <cell r="H719">
            <v>98302.74</v>
          </cell>
          <cell r="I719" t="str">
            <v>CM MAT E SERV OUTRAS EMPRESAS</v>
          </cell>
        </row>
        <row r="720">
          <cell r="A720" t="str">
            <v>330.61.330</v>
          </cell>
          <cell r="B720" t="str">
            <v>1296</v>
          </cell>
          <cell r="C720" t="str">
            <v>330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 t="str">
            <v>CM IMPOSTOS, TAXAS E CONTRIBUICOES</v>
          </cell>
        </row>
        <row r="721">
          <cell r="A721" t="str">
            <v>330.61.332</v>
          </cell>
          <cell r="B721" t="str">
            <v>1296</v>
          </cell>
          <cell r="C721" t="str">
            <v>332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 t="str">
            <v>CM CONTRIBUICAO SOCIAL</v>
          </cell>
        </row>
        <row r="722">
          <cell r="A722" t="str">
            <v>330.61.390</v>
          </cell>
          <cell r="B722" t="str">
            <v>0197</v>
          </cell>
          <cell r="C722" t="str">
            <v>390</v>
          </cell>
          <cell r="D722">
            <v>0</v>
          </cell>
          <cell r="E722">
            <v>245.63</v>
          </cell>
          <cell r="F722">
            <v>0</v>
          </cell>
          <cell r="G722">
            <v>245.63</v>
          </cell>
          <cell r="H722">
            <v>245.63</v>
          </cell>
          <cell r="I722" t="str">
            <v>CM OUTRAS OBRIGACOES (TAB 7)</v>
          </cell>
        </row>
        <row r="723">
          <cell r="A723" t="str">
            <v>330.61.400</v>
          </cell>
          <cell r="B723" t="str">
            <v>1290</v>
          </cell>
          <cell r="C723" t="str">
            <v>400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 t="str">
            <v>C M PASSIVO EXIGIVEL A LONGO PRAZO PRE-FIXADA</v>
          </cell>
        </row>
        <row r="724">
          <cell r="A724" t="str">
            <v>330.61.500</v>
          </cell>
          <cell r="B724" t="str">
            <v>1290</v>
          </cell>
          <cell r="C724" t="str">
            <v>500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  <cell r="I724" t="str">
            <v>C M RESULTADOS DE PERIODOS SEGUINTES</v>
          </cell>
        </row>
        <row r="725">
          <cell r="A725" t="str">
            <v>330.61.600</v>
          </cell>
          <cell r="B725" t="str">
            <v>0596</v>
          </cell>
          <cell r="C725" t="str">
            <v>600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  <cell r="I725" t="str">
            <v>CM RECURSOS CAPITALIZAVEIS</v>
          </cell>
        </row>
        <row r="726">
          <cell r="A726" t="str">
            <v>330.61.610</v>
          </cell>
          <cell r="B726" t="str">
            <v>0596</v>
          </cell>
          <cell r="C726" t="str">
            <v>610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  <cell r="I726" t="str">
            <v>CM PARTIC FINANC DE PROMITENTE ASSINANTE</v>
          </cell>
        </row>
        <row r="727">
          <cell r="A727" t="str">
            <v>330.61.630</v>
          </cell>
          <cell r="B727" t="str">
            <v>1295</v>
          </cell>
          <cell r="C727" t="str">
            <v>630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  <cell r="I727" t="str">
            <v>CM REC DO STB</v>
          </cell>
        </row>
        <row r="728">
          <cell r="A728" t="str">
            <v>330.61.700</v>
          </cell>
          <cell r="B728" t="str">
            <v>1295</v>
          </cell>
          <cell r="C728" t="str">
            <v>700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  <cell r="I728" t="str">
            <v>CM PATRIMONIO LIQUIDO</v>
          </cell>
        </row>
        <row r="729">
          <cell r="A729" t="str">
            <v>330.61.710</v>
          </cell>
          <cell r="B729" t="str">
            <v>1295</v>
          </cell>
          <cell r="C729" t="str">
            <v>710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  <cell r="I729" t="str">
            <v>CM CAPITAL SOCIAL</v>
          </cell>
        </row>
        <row r="730">
          <cell r="A730" t="str">
            <v>330.61.720</v>
          </cell>
          <cell r="B730" t="str">
            <v>1295</v>
          </cell>
          <cell r="C730" t="str">
            <v>720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  <cell r="I730" t="str">
            <v>CM RESERVAS DE CAPITAL</v>
          </cell>
        </row>
        <row r="731">
          <cell r="A731" t="str">
            <v>330.61.721</v>
          </cell>
          <cell r="B731" t="str">
            <v>1295</v>
          </cell>
          <cell r="C731" t="str">
            <v>721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  <cell r="I731" t="str">
            <v>CM AGIO SUBSCRICAO DE ACOES</v>
          </cell>
        </row>
        <row r="732">
          <cell r="A732" t="str">
            <v>330.61.722</v>
          </cell>
          <cell r="B732" t="str">
            <v>1295</v>
          </cell>
          <cell r="C732" t="str">
            <v>722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  <cell r="I732" t="str">
            <v>CM DOACOES E SUBVENCOES PARA INVESTIMENTO</v>
          </cell>
        </row>
        <row r="733">
          <cell r="A733" t="str">
            <v>330.61.723</v>
          </cell>
          <cell r="B733" t="str">
            <v>1295</v>
          </cell>
          <cell r="C733" t="str">
            <v>723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 t="str">
            <v>CM JUROS SOBRE OBRAS EM ANDAMENTO</v>
          </cell>
        </row>
        <row r="734">
          <cell r="A734" t="str">
            <v>330.61.724</v>
          </cell>
          <cell r="B734" t="str">
            <v>1295</v>
          </cell>
          <cell r="C734" t="str">
            <v>724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 t="str">
            <v>CM RESERVA ESPECIAL LEI 8200</v>
          </cell>
        </row>
        <row r="735">
          <cell r="A735" t="str">
            <v>330.61.725</v>
          </cell>
          <cell r="B735" t="str">
            <v>1295</v>
          </cell>
          <cell r="C735" t="str">
            <v>725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 t="str">
            <v>CM OUTRAS RESERVAS DE CAPITAL</v>
          </cell>
        </row>
        <row r="736">
          <cell r="A736" t="str">
            <v>330.61.730</v>
          </cell>
          <cell r="B736" t="str">
            <v>0394</v>
          </cell>
          <cell r="C736" t="str">
            <v>730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 t="str">
            <v>C M RESERVAS DE REAVALIACAO</v>
          </cell>
        </row>
        <row r="737">
          <cell r="A737" t="str">
            <v>330.61.740</v>
          </cell>
          <cell r="B737" t="str">
            <v>1295</v>
          </cell>
          <cell r="C737" t="str">
            <v>740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 t="str">
            <v>CM RESERVAS DE LUCROS</v>
          </cell>
        </row>
        <row r="738">
          <cell r="A738" t="str">
            <v>330.61.741</v>
          </cell>
          <cell r="B738" t="str">
            <v>1295</v>
          </cell>
          <cell r="C738" t="str">
            <v>741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  <cell r="I738" t="str">
            <v>CM RESERVA LEGAL</v>
          </cell>
        </row>
        <row r="739">
          <cell r="A739" t="str">
            <v>330.61.742</v>
          </cell>
          <cell r="B739" t="str">
            <v>1295</v>
          </cell>
          <cell r="C739" t="str">
            <v>742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  <cell r="I739" t="str">
            <v>CM RESERVA LUCRO A REALIZAR</v>
          </cell>
        </row>
        <row r="740">
          <cell r="A740" t="str">
            <v>330.61.750</v>
          </cell>
          <cell r="B740" t="str">
            <v>1295</v>
          </cell>
          <cell r="C740" t="str">
            <v>750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  <cell r="I740" t="str">
            <v>CM RESULTADO ACUMULADO</v>
          </cell>
        </row>
        <row r="741">
          <cell r="A741" t="str">
            <v>330.61.760</v>
          </cell>
          <cell r="B741" t="str">
            <v>1293</v>
          </cell>
          <cell r="C741" t="str">
            <v>760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  <cell r="I741" t="str">
            <v>*C M ACOES EM TESOURARIA</v>
          </cell>
        </row>
        <row r="742">
          <cell r="A742" t="str">
            <v>330.61.800</v>
          </cell>
          <cell r="B742" t="str">
            <v>1291</v>
          </cell>
          <cell r="C742" t="str">
            <v>800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  <cell r="I742" t="str">
            <v>AJUSTE DO PROGRAMA DE ESTABILIZACAO ECONOMICA</v>
          </cell>
        </row>
        <row r="743">
          <cell r="A743" t="str">
            <v>330.61.900</v>
          </cell>
          <cell r="B743" t="str">
            <v>1294</v>
          </cell>
          <cell r="C743" t="str">
            <v>900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  <cell r="I743" t="str">
            <v>AJUSTE DA CM ATIVA</v>
          </cell>
        </row>
        <row r="744">
          <cell r="A744" t="str">
            <v>330.62.000</v>
          </cell>
          <cell r="B744" t="str">
            <v>0197</v>
          </cell>
          <cell r="C744" t="str">
            <v>62</v>
          </cell>
          <cell r="D744">
            <v>0</v>
          </cell>
          <cell r="E744">
            <v>10351109.199999999</v>
          </cell>
          <cell r="F744">
            <v>7627996.2000000002</v>
          </cell>
          <cell r="G744">
            <v>2723113</v>
          </cell>
          <cell r="H744">
            <v>2723113</v>
          </cell>
          <cell r="I744" t="str">
            <v>VARIACAO CAMBIAL</v>
          </cell>
        </row>
        <row r="745">
          <cell r="A745" t="str">
            <v>330.62.100</v>
          </cell>
          <cell r="B745" t="str">
            <v>0197</v>
          </cell>
          <cell r="C745" t="str">
            <v>100</v>
          </cell>
          <cell r="D745">
            <v>0</v>
          </cell>
          <cell r="E745">
            <v>2490286.23</v>
          </cell>
          <cell r="F745">
            <v>1227189.27</v>
          </cell>
          <cell r="G745">
            <v>1263096.96</v>
          </cell>
          <cell r="H745">
            <v>1263096.96</v>
          </cell>
          <cell r="I745" t="str">
            <v>VC PASSIVO CIRCULANTE</v>
          </cell>
        </row>
        <row r="746">
          <cell r="A746" t="str">
            <v>330.62.110</v>
          </cell>
          <cell r="B746" t="str">
            <v>1295</v>
          </cell>
          <cell r="C746" t="str">
            <v>110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  <cell r="I746" t="str">
            <v>VC CAMBIAL EMPRESTIMOS E FINANCIAMENTOS (TAB</v>
          </cell>
        </row>
        <row r="747">
          <cell r="A747" t="str">
            <v>330.62.120</v>
          </cell>
          <cell r="B747" t="str">
            <v>0197</v>
          </cell>
          <cell r="C747" t="str">
            <v>120</v>
          </cell>
          <cell r="D747">
            <v>0</v>
          </cell>
          <cell r="E747">
            <v>2490286.23</v>
          </cell>
          <cell r="F747">
            <v>1227189.27</v>
          </cell>
          <cell r="G747">
            <v>1263096.96</v>
          </cell>
          <cell r="H747">
            <v>1263096.96</v>
          </cell>
          <cell r="I747" t="str">
            <v>VC CAMBIAL REPASSE EMPRESAS DO STB (TAB 7)</v>
          </cell>
        </row>
        <row r="748">
          <cell r="A748" t="str">
            <v>330.62.200</v>
          </cell>
          <cell r="B748" t="str">
            <v>0197</v>
          </cell>
          <cell r="C748" t="str">
            <v>200</v>
          </cell>
          <cell r="D748">
            <v>0</v>
          </cell>
          <cell r="E748">
            <v>7860822.9699999997</v>
          </cell>
          <cell r="F748">
            <v>6400806.9299999997</v>
          </cell>
          <cell r="G748">
            <v>1460016.04</v>
          </cell>
          <cell r="H748">
            <v>1460016.04</v>
          </cell>
          <cell r="I748" t="str">
            <v>VC PASSIVO EXIGIVEL A LONGO PRAZO</v>
          </cell>
        </row>
        <row r="749">
          <cell r="A749" t="str">
            <v>330.62.210</v>
          </cell>
          <cell r="B749" t="str">
            <v>1294</v>
          </cell>
          <cell r="C749" t="str">
            <v>210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 t="str">
            <v>VC CAMBIAL EMPRESTIMOS E FINANCIAMENTOS (TAB</v>
          </cell>
        </row>
        <row r="750">
          <cell r="A750" t="str">
            <v>330.62.220</v>
          </cell>
          <cell r="B750" t="str">
            <v>0197</v>
          </cell>
          <cell r="C750" t="str">
            <v>220</v>
          </cell>
          <cell r="D750">
            <v>0</v>
          </cell>
          <cell r="E750">
            <v>7860822.9699999997</v>
          </cell>
          <cell r="F750">
            <v>6400806.9299999997</v>
          </cell>
          <cell r="G750">
            <v>1460016.04</v>
          </cell>
          <cell r="H750">
            <v>1460016.04</v>
          </cell>
          <cell r="I750" t="str">
            <v>VC CAMBIAL REPASSE EMPRESAS DO STB (TAB 7)</v>
          </cell>
        </row>
        <row r="751">
          <cell r="A751" t="str">
            <v>330.62.290</v>
          </cell>
          <cell r="B751" t="str">
            <v>1292</v>
          </cell>
          <cell r="C751" t="str">
            <v>290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 t="str">
            <v>V C OUTROS EXIG A LONGO PRAZO</v>
          </cell>
        </row>
        <row r="752">
          <cell r="A752" t="str">
            <v>330.63.000</v>
          </cell>
          <cell r="B752" t="str">
            <v>1294</v>
          </cell>
          <cell r="C752" t="str">
            <v>63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>
            <v>0</v>
          </cell>
          <cell r="I752" t="str">
            <v>CM RESULTADO DO PERIODO LEI 8541/92</v>
          </cell>
        </row>
        <row r="753">
          <cell r="A753" t="str">
            <v>330.63.100</v>
          </cell>
          <cell r="B753" t="str">
            <v>1294</v>
          </cell>
          <cell r="C753" t="str">
            <v>100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>
            <v>0</v>
          </cell>
          <cell r="I753" t="str">
            <v>CM LUCRO DO PERIODO</v>
          </cell>
        </row>
        <row r="754">
          <cell r="A754" t="str">
            <v>330.69.000</v>
          </cell>
          <cell r="B754" t="str">
            <v>0197</v>
          </cell>
          <cell r="C754" t="str">
            <v>69</v>
          </cell>
          <cell r="D754">
            <v>0</v>
          </cell>
          <cell r="E754">
            <v>0</v>
          </cell>
          <cell r="F754">
            <v>3027892.51</v>
          </cell>
          <cell r="G754">
            <v>-3027892.51</v>
          </cell>
          <cell r="H754">
            <v>-3027892.51</v>
          </cell>
          <cell r="I754" t="str">
            <v>*RETIFICADORA DE DESPESAS DE VARIACOES MONETA</v>
          </cell>
        </row>
        <row r="755">
          <cell r="A755" t="str">
            <v>330.69.100</v>
          </cell>
          <cell r="B755" t="str">
            <v>0197</v>
          </cell>
          <cell r="C755" t="str">
            <v>100</v>
          </cell>
          <cell r="D755">
            <v>0</v>
          </cell>
          <cell r="E755">
            <v>0</v>
          </cell>
          <cell r="F755">
            <v>3027892.51</v>
          </cell>
          <cell r="G755">
            <v>-3027892.51</v>
          </cell>
          <cell r="H755">
            <v>-3027892.51</v>
          </cell>
          <cell r="I755" t="str">
            <v>*CM - PASSIVO CIRCULANTE</v>
          </cell>
        </row>
        <row r="756">
          <cell r="A756" t="str">
            <v>330.69.140</v>
          </cell>
          <cell r="B756" t="str">
            <v>0197</v>
          </cell>
          <cell r="C756" t="str">
            <v>140</v>
          </cell>
          <cell r="D756">
            <v>0</v>
          </cell>
          <cell r="E756">
            <v>0</v>
          </cell>
          <cell r="F756">
            <v>3027892.51</v>
          </cell>
          <cell r="G756">
            <v>-3027892.51</v>
          </cell>
          <cell r="H756">
            <v>-3027892.51</v>
          </cell>
          <cell r="I756" t="str">
            <v>*CM - EMPRESTIMOS E FINANCIAMENTOS</v>
          </cell>
        </row>
        <row r="757">
          <cell r="A757" t="str">
            <v>330.69.141</v>
          </cell>
          <cell r="B757" t="str">
            <v>0197</v>
          </cell>
          <cell r="C757" t="str">
            <v>141</v>
          </cell>
          <cell r="D757">
            <v>0</v>
          </cell>
          <cell r="E757">
            <v>0</v>
          </cell>
          <cell r="F757">
            <v>3027892.51</v>
          </cell>
          <cell r="G757">
            <v>-3027892.51</v>
          </cell>
          <cell r="H757">
            <v>-3027892.51</v>
          </cell>
          <cell r="I757" t="str">
            <v>*CM - EMPRESAS DO STB (TAB 7)</v>
          </cell>
        </row>
        <row r="758">
          <cell r="A758" t="str">
            <v>330.69.149</v>
          </cell>
          <cell r="B758" t="str">
            <v>1296</v>
          </cell>
          <cell r="C758" t="str">
            <v>149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  <cell r="I758" t="str">
            <v>*CM OUTROS EMPRESTIMOS E FINA NCIAMENTOS(TAB</v>
          </cell>
        </row>
        <row r="759">
          <cell r="A759" t="str">
            <v>330.69.160</v>
          </cell>
          <cell r="B759" t="str">
            <v>0396</v>
          </cell>
          <cell r="C759" t="str">
            <v>160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  <cell r="I759" t="str">
            <v>*CM - PARTICIPACOES NO RESULTADO</v>
          </cell>
        </row>
        <row r="760">
          <cell r="A760" t="str">
            <v>330.69.161</v>
          </cell>
          <cell r="B760" t="str">
            <v>0396</v>
          </cell>
          <cell r="C760" t="str">
            <v>161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  <cell r="I760" t="str">
            <v>* CM - DIVIDENDOS ESTB</v>
          </cell>
        </row>
        <row r="761">
          <cell r="A761" t="str">
            <v>330.69.162</v>
          </cell>
          <cell r="B761" t="str">
            <v>0396</v>
          </cell>
          <cell r="C761" t="str">
            <v>162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 t="str">
            <v>*CM - DIVIDENDOS-OUTROS ACIONISTAS</v>
          </cell>
        </row>
        <row r="762">
          <cell r="A762" t="str">
            <v>330.69.170</v>
          </cell>
          <cell r="B762" t="str">
            <v>0396</v>
          </cell>
          <cell r="C762" t="str">
            <v>170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 t="str">
            <v>*CM - PROVISAO PARA CONTIGENCIAS</v>
          </cell>
        </row>
        <row r="763">
          <cell r="A763" t="str">
            <v>330.69.200</v>
          </cell>
          <cell r="B763" t="str">
            <v>1296</v>
          </cell>
          <cell r="C763" t="str">
            <v>200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 t="str">
            <v>*CM - PASSIVO EXIGIVEL A LONGOPRAZO</v>
          </cell>
        </row>
        <row r="764">
          <cell r="A764" t="str">
            <v>330.69.240</v>
          </cell>
          <cell r="B764" t="str">
            <v>1296</v>
          </cell>
          <cell r="C764" t="str">
            <v>240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 t="str">
            <v>*CM - EMPRESTIMOS E FINANCIAMENTOS</v>
          </cell>
        </row>
        <row r="765">
          <cell r="A765" t="str">
            <v>330.69.241</v>
          </cell>
          <cell r="B765" t="str">
            <v>1296</v>
          </cell>
          <cell r="C765" t="str">
            <v>241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 t="str">
            <v>*CM - EMPRESAS DO STB (TAB 7)</v>
          </cell>
        </row>
        <row r="766">
          <cell r="A766" t="str">
            <v>330.69.242</v>
          </cell>
          <cell r="B766" t="str">
            <v>1296</v>
          </cell>
          <cell r="C766" t="str">
            <v>242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  <cell r="I766" t="str">
            <v>*CM - INSTITUICOES  FINANCEIRAS (TAB 7)</v>
          </cell>
        </row>
        <row r="767">
          <cell r="A767" t="str">
            <v>330.69.249</v>
          </cell>
          <cell r="B767" t="str">
            <v>1296</v>
          </cell>
          <cell r="C767" t="str">
            <v>249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  <cell r="I767" t="str">
            <v>*CM OUTROS EMPRESTIMOS E FINANCIAMENTOS (TAB</v>
          </cell>
        </row>
        <row r="768">
          <cell r="A768" t="str">
            <v>330.69.270</v>
          </cell>
          <cell r="B768" t="str">
            <v>0396</v>
          </cell>
          <cell r="C768" t="str">
            <v>270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  <cell r="I768" t="str">
            <v>*CM - PROVISAO PARA CONTIGENCIA</v>
          </cell>
        </row>
        <row r="769">
          <cell r="A769" t="str">
            <v>330.69.300</v>
          </cell>
          <cell r="B769" t="str">
            <v>1296</v>
          </cell>
          <cell r="C769" t="str">
            <v>300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  <cell r="I769" t="str">
            <v>*VARIACAO CAMBIAL-PASSIVO CIRCULANTE</v>
          </cell>
        </row>
        <row r="770">
          <cell r="A770" t="str">
            <v>330.69.320</v>
          </cell>
          <cell r="B770" t="str">
            <v>1296</v>
          </cell>
          <cell r="C770" t="str">
            <v>320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  <cell r="I770" t="str">
            <v>*REPASSE-EMPRESAS DO STB (TAB 7)</v>
          </cell>
        </row>
        <row r="771">
          <cell r="A771" t="str">
            <v>330.69.400</v>
          </cell>
          <cell r="B771" t="str">
            <v>1296</v>
          </cell>
          <cell r="C771" t="str">
            <v>400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  <cell r="I771" t="str">
            <v>*VARIACAO CAMBIAL-PASSIVO EXIGIVEL A LONGO PR</v>
          </cell>
        </row>
        <row r="772">
          <cell r="A772" t="str">
            <v>330.69.420</v>
          </cell>
          <cell r="B772" t="str">
            <v>1296</v>
          </cell>
          <cell r="C772" t="str">
            <v>420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  <cell r="I772" t="str">
            <v>*REPASSE-EMPRESAS DO STB (TAB 7)</v>
          </cell>
        </row>
        <row r="773">
          <cell r="A773" t="str">
            <v>340.00.000</v>
          </cell>
          <cell r="B773" t="str">
            <v>0689</v>
          </cell>
          <cell r="C773" t="str">
            <v>340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  <cell r="I773" t="str">
            <v>EXCEDENTE DE REMUNERACAO</v>
          </cell>
        </row>
        <row r="774">
          <cell r="A774" t="str">
            <v>350.00.000</v>
          </cell>
          <cell r="B774" t="str">
            <v>0197</v>
          </cell>
          <cell r="C774" t="str">
            <v>350</v>
          </cell>
          <cell r="D774">
            <v>0</v>
          </cell>
          <cell r="E774">
            <v>37635048.170000002</v>
          </cell>
          <cell r="F774">
            <v>200395.11</v>
          </cell>
          <cell r="G774">
            <v>37434653.060000002</v>
          </cell>
          <cell r="H774">
            <v>37434653.060000002</v>
          </cell>
          <cell r="I774" t="str">
            <v>DEDUCOES DO RESULTADO</v>
          </cell>
        </row>
        <row r="775">
          <cell r="A775" t="str">
            <v>350.70.000</v>
          </cell>
          <cell r="B775" t="str">
            <v>0197</v>
          </cell>
          <cell r="C775" t="str">
            <v>70</v>
          </cell>
          <cell r="D775">
            <v>0</v>
          </cell>
          <cell r="E775">
            <v>37635048.170000002</v>
          </cell>
          <cell r="F775">
            <v>200395.11</v>
          </cell>
          <cell r="G775">
            <v>37434653.060000002</v>
          </cell>
          <cell r="H775">
            <v>37434653.060000002</v>
          </cell>
          <cell r="I775" t="str">
            <v>PARTICIPACOES NO RESULTADO</v>
          </cell>
        </row>
        <row r="776">
          <cell r="A776" t="str">
            <v>350.71.000</v>
          </cell>
          <cell r="B776" t="str">
            <v>0197</v>
          </cell>
          <cell r="C776" t="str">
            <v>71</v>
          </cell>
          <cell r="D776">
            <v>0</v>
          </cell>
          <cell r="E776">
            <v>37635048.170000002</v>
          </cell>
          <cell r="F776">
            <v>200395.11</v>
          </cell>
          <cell r="G776">
            <v>37434653.060000002</v>
          </cell>
          <cell r="H776">
            <v>37434653.060000002</v>
          </cell>
          <cell r="I776" t="str">
            <v>PROVISOES</v>
          </cell>
        </row>
        <row r="777">
          <cell r="A777" t="str">
            <v>350.71.100</v>
          </cell>
          <cell r="B777" t="str">
            <v>0197</v>
          </cell>
          <cell r="C777" t="str">
            <v>100</v>
          </cell>
          <cell r="D777">
            <v>0</v>
          </cell>
          <cell r="E777">
            <v>28442739.940000001</v>
          </cell>
          <cell r="F777">
            <v>200395.11</v>
          </cell>
          <cell r="G777">
            <v>28242344.829999998</v>
          </cell>
          <cell r="H777">
            <v>28242344.829999998</v>
          </cell>
          <cell r="I777" t="str">
            <v>PROVISAO PARA IMPOSTO DE RENDA</v>
          </cell>
        </row>
        <row r="778">
          <cell r="A778" t="str">
            <v>350.71.110</v>
          </cell>
          <cell r="B778" t="str">
            <v>0396</v>
          </cell>
          <cell r="C778" t="str">
            <v>110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 t="str">
            <v>PROVISAO PARA IR DO EXERCICIO</v>
          </cell>
        </row>
        <row r="779">
          <cell r="A779" t="str">
            <v>350.71.120</v>
          </cell>
          <cell r="B779" t="str">
            <v>1295</v>
          </cell>
          <cell r="C779" t="str">
            <v>120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 t="str">
            <v>PROV IR AJUSTE ADICIONAL</v>
          </cell>
        </row>
        <row r="780">
          <cell r="A780" t="str">
            <v>350.71.130</v>
          </cell>
          <cell r="B780" t="str">
            <v>0197</v>
          </cell>
          <cell r="C780" t="str">
            <v>130</v>
          </cell>
          <cell r="D780">
            <v>0</v>
          </cell>
          <cell r="E780">
            <v>28442739.940000001</v>
          </cell>
          <cell r="F780">
            <v>200395.11</v>
          </cell>
          <cell r="G780">
            <v>28242344.829999998</v>
          </cell>
          <cell r="H780">
            <v>28242344.829999998</v>
          </cell>
          <cell r="I780" t="str">
            <v>PROV P/ IR DO PERIODO</v>
          </cell>
        </row>
        <row r="781">
          <cell r="A781" t="str">
            <v>350.71.140</v>
          </cell>
          <cell r="B781" t="str">
            <v>0996</v>
          </cell>
          <cell r="C781" t="str">
            <v>140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  <cell r="I781" t="str">
            <v>PROVISAO IR REDUCAO ALIQUOTA LEI 9249/95</v>
          </cell>
        </row>
        <row r="782">
          <cell r="A782" t="str">
            <v>350.71.190</v>
          </cell>
          <cell r="B782" t="str">
            <v>1296</v>
          </cell>
          <cell r="C782" t="str">
            <v>190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  <cell r="I782" t="str">
            <v>*RECUPERACAO DO IR</v>
          </cell>
        </row>
        <row r="783">
          <cell r="A783" t="str">
            <v>350.71.191</v>
          </cell>
          <cell r="B783" t="str">
            <v>0695</v>
          </cell>
          <cell r="C783" t="str">
            <v>191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  <cell r="I783" t="str">
            <v>*IR DO PERIODO</v>
          </cell>
        </row>
        <row r="784">
          <cell r="A784" t="str">
            <v>350.71.192</v>
          </cell>
          <cell r="B784" t="str">
            <v>1296</v>
          </cell>
          <cell r="C784" t="str">
            <v>192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  <cell r="I784" t="str">
            <v>*IR TRIBUTACAO INCENTIVADA</v>
          </cell>
        </row>
        <row r="785">
          <cell r="A785" t="str">
            <v>350.71.200</v>
          </cell>
          <cell r="B785" t="str">
            <v>0197</v>
          </cell>
          <cell r="C785" t="str">
            <v>200</v>
          </cell>
          <cell r="D785">
            <v>0</v>
          </cell>
          <cell r="E785">
            <v>9192308.2300000004</v>
          </cell>
          <cell r="F785">
            <v>0</v>
          </cell>
          <cell r="G785">
            <v>9192308.2300000004</v>
          </cell>
          <cell r="H785">
            <v>9192308.2300000004</v>
          </cell>
          <cell r="I785" t="str">
            <v>PROVISAO P/CONTRIBUICAO SOCIAL</v>
          </cell>
        </row>
        <row r="786">
          <cell r="A786" t="str">
            <v>350.71.210</v>
          </cell>
          <cell r="B786" t="str">
            <v>1295</v>
          </cell>
          <cell r="C786" t="str">
            <v>210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  <cell r="H786">
            <v>0</v>
          </cell>
          <cell r="I786" t="str">
            <v>PROVISAO P/ CS DO EXERCICIO</v>
          </cell>
        </row>
        <row r="787">
          <cell r="A787" t="str">
            <v>350.71.220</v>
          </cell>
          <cell r="B787" t="str">
            <v>0197</v>
          </cell>
          <cell r="C787" t="str">
            <v>220</v>
          </cell>
          <cell r="D787">
            <v>0</v>
          </cell>
          <cell r="E787">
            <v>9192308.2300000004</v>
          </cell>
          <cell r="F787">
            <v>0</v>
          </cell>
          <cell r="G787">
            <v>9192308.2300000004</v>
          </cell>
          <cell r="H787">
            <v>9192308.2300000004</v>
          </cell>
          <cell r="I787" t="str">
            <v>PROVISAO P/ CS DO PERIODO</v>
          </cell>
        </row>
        <row r="788">
          <cell r="A788" t="str">
            <v>350.71.230</v>
          </cell>
          <cell r="B788" t="str">
            <v>1296</v>
          </cell>
          <cell r="C788" t="str">
            <v>230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  <cell r="I788" t="str">
            <v>PROV P/ CS DO PERIODO</v>
          </cell>
        </row>
        <row r="789">
          <cell r="A789" t="str">
            <v>350.71.240</v>
          </cell>
          <cell r="B789" t="str">
            <v>1296</v>
          </cell>
          <cell r="C789" t="str">
            <v>240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 t="str">
            <v>PROVISAO CS - REDUCAO ALIQQUOTA LEI 9249/95</v>
          </cell>
        </row>
        <row r="790">
          <cell r="A790" t="str">
            <v>350.71.290</v>
          </cell>
          <cell r="B790" t="str">
            <v>1294</v>
          </cell>
          <cell r="C790" t="str">
            <v>290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 t="str">
            <v>*RECUPERACAO DA CS</v>
          </cell>
        </row>
        <row r="791">
          <cell r="A791" t="str">
            <v>350.73.000</v>
          </cell>
          <cell r="B791" t="str">
            <v>1296</v>
          </cell>
          <cell r="C791" t="str">
            <v>73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 t="str">
            <v>PARTICIPACAO DE EMPREGADOS</v>
          </cell>
        </row>
        <row r="792">
          <cell r="A792" t="str">
            <v>390.00.000</v>
          </cell>
          <cell r="B792" t="str">
            <v>0197</v>
          </cell>
          <cell r="C792" t="str">
            <v>390</v>
          </cell>
          <cell r="D792">
            <v>0</v>
          </cell>
          <cell r="E792">
            <v>80642462.930000007</v>
          </cell>
          <cell r="F792">
            <v>0</v>
          </cell>
          <cell r="G792">
            <v>80642462.930000007</v>
          </cell>
          <cell r="H792">
            <v>80642462.930000007</v>
          </cell>
          <cell r="I792" t="str">
            <v>RESULTADO APURADO</v>
          </cell>
        </row>
        <row r="793">
          <cell r="A793" t="str">
            <v>400.00.000</v>
          </cell>
          <cell r="B793" t="str">
            <v>0197</v>
          </cell>
          <cell r="C793" t="str">
            <v>400</v>
          </cell>
          <cell r="D793">
            <v>0</v>
          </cell>
          <cell r="E793">
            <v>364644013.38999999</v>
          </cell>
          <cell r="F793">
            <v>887234833.20000005</v>
          </cell>
          <cell r="G793">
            <v>-522590819.81</v>
          </cell>
          <cell r="H793">
            <v>-522590819.81</v>
          </cell>
          <cell r="I793" t="str">
            <v>R E C E I T A S</v>
          </cell>
        </row>
        <row r="794">
          <cell r="A794" t="str">
            <v>410.00.000</v>
          </cell>
          <cell r="B794" t="str">
            <v>0197</v>
          </cell>
          <cell r="C794" t="str">
            <v>410</v>
          </cell>
          <cell r="D794">
            <v>0</v>
          </cell>
          <cell r="E794">
            <v>286433730.16000003</v>
          </cell>
          <cell r="F794">
            <v>793391206.88999999</v>
          </cell>
          <cell r="G794">
            <v>-506957476.73000002</v>
          </cell>
          <cell r="H794">
            <v>-506957476.73000002</v>
          </cell>
          <cell r="I794" t="str">
            <v>RECEITAS OPERACIONAIS</v>
          </cell>
        </row>
        <row r="795">
          <cell r="A795" t="str">
            <v>411.00.000</v>
          </cell>
          <cell r="B795" t="str">
            <v>0197</v>
          </cell>
          <cell r="C795" t="str">
            <v>411</v>
          </cell>
          <cell r="D795">
            <v>0</v>
          </cell>
          <cell r="E795">
            <v>285669991.75</v>
          </cell>
          <cell r="F795">
            <v>737748018.73000002</v>
          </cell>
          <cell r="G795">
            <v>-452078026.98000002</v>
          </cell>
          <cell r="H795">
            <v>-452078026.98000002</v>
          </cell>
          <cell r="I795" t="str">
            <v>SERVICOS DE TELECOMUNICACOES</v>
          </cell>
        </row>
        <row r="796">
          <cell r="A796" t="str">
            <v>411.10.000</v>
          </cell>
          <cell r="B796" t="str">
            <v>0197</v>
          </cell>
          <cell r="C796" t="str">
            <v>10</v>
          </cell>
          <cell r="D796">
            <v>0</v>
          </cell>
          <cell r="E796">
            <v>268880334.37</v>
          </cell>
          <cell r="F796">
            <v>611957703.10000002</v>
          </cell>
          <cell r="G796">
            <v>-343077368.73000002</v>
          </cell>
          <cell r="H796">
            <v>-343077368.73000002</v>
          </cell>
          <cell r="I796" t="str">
            <v>TELEFONIA</v>
          </cell>
        </row>
        <row r="797">
          <cell r="A797" t="str">
            <v>411.10.100</v>
          </cell>
          <cell r="B797" t="str">
            <v>1095</v>
          </cell>
          <cell r="C797" t="str">
            <v>100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  <cell r="I797" t="str">
            <v>ASSINATURA</v>
          </cell>
        </row>
        <row r="798">
          <cell r="A798" t="str">
            <v>411.10.110</v>
          </cell>
          <cell r="B798" t="str">
            <v>1095</v>
          </cell>
          <cell r="C798" t="str">
            <v>110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  <cell r="I798" t="str">
            <v>ASSINATURA DE LINHA</v>
          </cell>
        </row>
        <row r="799">
          <cell r="A799" t="str">
            <v>411.10.120</v>
          </cell>
          <cell r="B799" t="str">
            <v>1095</v>
          </cell>
          <cell r="C799" t="str">
            <v>120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  <cell r="I799" t="str">
            <v>ASSINATURA DE RAMAL</v>
          </cell>
        </row>
        <row r="800">
          <cell r="A800" t="str">
            <v>411.10.190</v>
          </cell>
          <cell r="B800" t="str">
            <v>1095</v>
          </cell>
          <cell r="C800" t="str">
            <v>190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  <cell r="I800" t="str">
            <v>OUTRAS ASSINATURAS</v>
          </cell>
        </row>
        <row r="801">
          <cell r="A801" t="str">
            <v>411.10.200</v>
          </cell>
          <cell r="B801" t="str">
            <v>1195</v>
          </cell>
          <cell r="C801" t="str">
            <v>200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  <cell r="I801" t="str">
            <v>ALUGUEL</v>
          </cell>
        </row>
        <row r="802">
          <cell r="A802" t="str">
            <v>411.10.210</v>
          </cell>
          <cell r="B802" t="str">
            <v>1195</v>
          </cell>
          <cell r="C802" t="str">
            <v>210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  <cell r="I802" t="str">
            <v>ALUGUEL DE LINHA</v>
          </cell>
        </row>
        <row r="803">
          <cell r="A803" t="str">
            <v>411.10.211</v>
          </cell>
          <cell r="B803" t="str">
            <v>1195</v>
          </cell>
          <cell r="C803" t="str">
            <v>211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 t="str">
            <v>ALUGUEL DE LINHA</v>
          </cell>
        </row>
        <row r="804">
          <cell r="A804" t="str">
            <v>411.10.212</v>
          </cell>
          <cell r="B804" t="str">
            <v>1095</v>
          </cell>
          <cell r="C804" t="str">
            <v>212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 t="str">
            <v>ALUGUEL DE LINHA RESOLUCAO 599 TB</v>
          </cell>
        </row>
        <row r="805">
          <cell r="A805" t="str">
            <v>411.10.230</v>
          </cell>
          <cell r="B805" t="str">
            <v>1195</v>
          </cell>
          <cell r="C805" t="str">
            <v>230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 t="str">
            <v>ALUGUEL DE LINHA PRIVATIVA AREA LOCAL</v>
          </cell>
        </row>
        <row r="806">
          <cell r="A806" t="str">
            <v>411.10.231</v>
          </cell>
          <cell r="B806" t="str">
            <v>1195</v>
          </cell>
          <cell r="C806" t="str">
            <v>231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 t="str">
            <v>PERMANENTE</v>
          </cell>
        </row>
        <row r="807">
          <cell r="A807" t="str">
            <v>411.10.232</v>
          </cell>
          <cell r="B807" t="str">
            <v>1095</v>
          </cell>
          <cell r="C807" t="str">
            <v>232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 t="str">
            <v>EVENTUAL</v>
          </cell>
        </row>
        <row r="808">
          <cell r="A808" t="str">
            <v>411.10.240</v>
          </cell>
          <cell r="B808" t="str">
            <v>1195</v>
          </cell>
          <cell r="C808" t="str">
            <v>240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  <cell r="I808" t="str">
            <v>ALUGUEL DE CIRCUITO PRIVATIVO INTER-AREA</v>
          </cell>
        </row>
        <row r="809">
          <cell r="A809" t="str">
            <v>411.10.241</v>
          </cell>
          <cell r="B809" t="str">
            <v>1195</v>
          </cell>
          <cell r="C809" t="str">
            <v>241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  <cell r="I809" t="str">
            <v>PERMANENTE</v>
          </cell>
        </row>
        <row r="810">
          <cell r="A810" t="str">
            <v>411.10.242</v>
          </cell>
          <cell r="B810" t="str">
            <v>1095</v>
          </cell>
          <cell r="C810" t="str">
            <v>242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  <cell r="I810" t="str">
            <v>EVENTUAL</v>
          </cell>
        </row>
        <row r="811">
          <cell r="A811" t="str">
            <v>411.10.260</v>
          </cell>
          <cell r="B811" t="str">
            <v>1195</v>
          </cell>
          <cell r="C811" t="str">
            <v>260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  <cell r="I811" t="str">
            <v>ALUGUEL DE EXTENSAO</v>
          </cell>
        </row>
        <row r="812">
          <cell r="A812" t="str">
            <v>411.10.270</v>
          </cell>
          <cell r="B812" t="str">
            <v>1195</v>
          </cell>
          <cell r="C812" t="str">
            <v>270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  <cell r="I812" t="str">
            <v>ALUGUEL DE EQUIPAMENTO</v>
          </cell>
        </row>
        <row r="813">
          <cell r="A813" t="str">
            <v>411.10.271</v>
          </cell>
          <cell r="B813" t="str">
            <v>1195</v>
          </cell>
          <cell r="C813" t="str">
            <v>271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  <cell r="I813" t="str">
            <v>ALUGUEL DE TELEFONE</v>
          </cell>
        </row>
        <row r="814">
          <cell r="A814" t="str">
            <v>411.10.272</v>
          </cell>
          <cell r="B814" t="str">
            <v>1195</v>
          </cell>
          <cell r="C814" t="str">
            <v>272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  <cell r="I814" t="str">
            <v>ALUGUEL DE CPCT</v>
          </cell>
        </row>
        <row r="815">
          <cell r="A815" t="str">
            <v>411.10.273</v>
          </cell>
          <cell r="B815" t="str">
            <v>1095</v>
          </cell>
          <cell r="C815" t="str">
            <v>273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  <cell r="I815" t="str">
            <v>ALUGUEL DE ACESSORIO</v>
          </cell>
        </row>
        <row r="816">
          <cell r="A816" t="str">
            <v>411.10.279</v>
          </cell>
          <cell r="B816" t="str">
            <v>1195</v>
          </cell>
          <cell r="C816" t="str">
            <v>279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  <cell r="I816" t="str">
            <v>ALUGUEL DE OUTROS EQUIPAMENTOS</v>
          </cell>
        </row>
        <row r="817">
          <cell r="A817" t="str">
            <v>411.10.290</v>
          </cell>
          <cell r="B817" t="str">
            <v>1095</v>
          </cell>
          <cell r="C817" t="str">
            <v>290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 t="str">
            <v>OUTROS ALUGUEIS</v>
          </cell>
        </row>
        <row r="818">
          <cell r="A818" t="str">
            <v>411.10.300</v>
          </cell>
          <cell r="B818" t="str">
            <v>1195</v>
          </cell>
          <cell r="C818" t="str">
            <v>300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 t="str">
            <v>UTILIZACAO AREA LOCAL</v>
          </cell>
        </row>
        <row r="819">
          <cell r="A819" t="str">
            <v>411.10.310</v>
          </cell>
          <cell r="B819" t="str">
            <v>1195</v>
          </cell>
          <cell r="C819" t="str">
            <v>310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 t="str">
            <v>TRAF PROPRIO NORMAL AREA LOCAL</v>
          </cell>
        </row>
        <row r="820">
          <cell r="A820" t="str">
            <v>411.10.311</v>
          </cell>
          <cell r="B820" t="str">
            <v>0395</v>
          </cell>
          <cell r="C820" t="str">
            <v>311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 t="str">
            <v>ENTRANTE</v>
          </cell>
        </row>
        <row r="821">
          <cell r="A821" t="str">
            <v>411.10.312</v>
          </cell>
          <cell r="B821" t="str">
            <v>1195</v>
          </cell>
          <cell r="C821" t="str">
            <v>312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 t="str">
            <v>SAINTE</v>
          </cell>
        </row>
        <row r="822">
          <cell r="A822" t="str">
            <v>411.10.320</v>
          </cell>
          <cell r="B822" t="str">
            <v>1095</v>
          </cell>
          <cell r="C822" t="str">
            <v>320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  <cell r="I822" t="str">
            <v>TRAF PROPRIO ACB AREA LOCAL</v>
          </cell>
        </row>
        <row r="823">
          <cell r="A823" t="str">
            <v>411.10.380</v>
          </cell>
          <cell r="B823" t="str">
            <v>1095</v>
          </cell>
          <cell r="C823" t="str">
            <v>380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  <cell r="I823" t="str">
            <v>TELEFONE PUBLICO</v>
          </cell>
        </row>
        <row r="824">
          <cell r="A824" t="str">
            <v>411.10.381</v>
          </cell>
          <cell r="B824" t="str">
            <v>1095</v>
          </cell>
          <cell r="C824" t="str">
            <v>381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  <cell r="I824" t="str">
            <v>FICHA TELEFONICA</v>
          </cell>
        </row>
        <row r="825">
          <cell r="A825" t="str">
            <v>411.10.382</v>
          </cell>
          <cell r="B825" t="str">
            <v>1095</v>
          </cell>
          <cell r="C825" t="str">
            <v>382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  <cell r="I825" t="str">
            <v>CARTAO INDUTIVO</v>
          </cell>
        </row>
        <row r="826">
          <cell r="A826" t="str">
            <v>411.10.390</v>
          </cell>
          <cell r="B826" t="str">
            <v>1195</v>
          </cell>
          <cell r="C826" t="str">
            <v>390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  <cell r="I826" t="str">
            <v>OUTRAS UTILIZACOES AREA LOCAL</v>
          </cell>
        </row>
        <row r="827">
          <cell r="A827" t="str">
            <v>411.10.400</v>
          </cell>
          <cell r="B827" t="str">
            <v>1195</v>
          </cell>
          <cell r="C827" t="str">
            <v>400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  <cell r="I827" t="str">
            <v>UTILIZACAO INTER-AREA</v>
          </cell>
        </row>
        <row r="828">
          <cell r="A828" t="str">
            <v>411.10.410</v>
          </cell>
          <cell r="B828" t="str">
            <v>1195</v>
          </cell>
          <cell r="C828" t="str">
            <v>410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  <cell r="I828" t="str">
            <v>TRAF PROPRIO NORMAL INTER-AREA</v>
          </cell>
        </row>
        <row r="829">
          <cell r="A829" t="str">
            <v>411.10.420</v>
          </cell>
          <cell r="B829" t="str">
            <v>1095</v>
          </cell>
          <cell r="C829" t="str">
            <v>420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  <cell r="I829" t="str">
            <v>TRAF PROPRIO ACB INTER-AREA</v>
          </cell>
        </row>
        <row r="830">
          <cell r="A830" t="str">
            <v>411.10.421</v>
          </cell>
          <cell r="B830" t="str">
            <v>1095</v>
          </cell>
          <cell r="C830" t="str">
            <v>421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  <cell r="I830" t="str">
            <v>COMUM</v>
          </cell>
        </row>
        <row r="831">
          <cell r="A831" t="str">
            <v>411.10.422</v>
          </cell>
          <cell r="B831" t="str">
            <v>1095</v>
          </cell>
          <cell r="C831" t="str">
            <v>422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 t="str">
            <v>TELECARD</v>
          </cell>
        </row>
        <row r="832">
          <cell r="A832" t="str">
            <v>411.10.423</v>
          </cell>
          <cell r="B832" t="str">
            <v>1095</v>
          </cell>
          <cell r="C832" t="str">
            <v>423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 t="str">
            <v>DISCAGEM DIRETA GRATIS</v>
          </cell>
        </row>
        <row r="833">
          <cell r="A833" t="str">
            <v>411.10.430</v>
          </cell>
          <cell r="B833" t="str">
            <v>1195</v>
          </cell>
          <cell r="C833" t="str">
            <v>430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 t="str">
            <v>TRAF MUTUO NORMAL INTER-AREA</v>
          </cell>
        </row>
        <row r="834">
          <cell r="A834" t="str">
            <v>411.10.440</v>
          </cell>
          <cell r="B834" t="str">
            <v>1195</v>
          </cell>
          <cell r="C834" t="str">
            <v>440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 t="str">
            <v>TRAF MUTUO ACB INTER-AREA</v>
          </cell>
        </row>
        <row r="835">
          <cell r="A835" t="str">
            <v>411.10.441</v>
          </cell>
          <cell r="B835" t="str">
            <v>1195</v>
          </cell>
          <cell r="C835" t="str">
            <v>441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 t="str">
            <v>COMUM</v>
          </cell>
        </row>
        <row r="836">
          <cell r="A836" t="str">
            <v>411.10.442</v>
          </cell>
          <cell r="B836" t="str">
            <v>1195</v>
          </cell>
          <cell r="C836" t="str">
            <v>442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  <cell r="I836" t="str">
            <v>TELECARD</v>
          </cell>
        </row>
        <row r="837">
          <cell r="A837" t="str">
            <v>411.10.443</v>
          </cell>
          <cell r="B837" t="str">
            <v>1195</v>
          </cell>
          <cell r="C837" t="str">
            <v>443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  <cell r="I837" t="str">
            <v>DISCAGEM DIRETA GRATIS</v>
          </cell>
        </row>
        <row r="838">
          <cell r="A838" t="str">
            <v>411.10.480</v>
          </cell>
          <cell r="B838" t="str">
            <v>1195</v>
          </cell>
          <cell r="C838" t="str">
            <v>480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  <cell r="I838" t="str">
            <v>TELEFONE PUBLICO - TP</v>
          </cell>
        </row>
        <row r="839">
          <cell r="A839" t="str">
            <v>411.10.481</v>
          </cell>
          <cell r="B839" t="str">
            <v>1195</v>
          </cell>
          <cell r="C839" t="str">
            <v>481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  <cell r="I839" t="str">
            <v>FICHA TELEFONICA</v>
          </cell>
        </row>
        <row r="840">
          <cell r="A840" t="str">
            <v>411.10.482</v>
          </cell>
          <cell r="B840" t="str">
            <v>1195</v>
          </cell>
          <cell r="C840" t="str">
            <v>482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  <cell r="I840" t="str">
            <v>CARTAO INDUTIVO</v>
          </cell>
        </row>
        <row r="841">
          <cell r="A841" t="str">
            <v>411.10.490</v>
          </cell>
          <cell r="B841" t="str">
            <v>1195</v>
          </cell>
          <cell r="C841" t="str">
            <v>490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  <cell r="I841" t="str">
            <v>OUTRAS UTILIZACOES INTER-AREA</v>
          </cell>
        </row>
        <row r="842">
          <cell r="A842" t="str">
            <v>411.10.600</v>
          </cell>
          <cell r="B842" t="str">
            <v>1095</v>
          </cell>
          <cell r="C842" t="str">
            <v>600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  <cell r="I842" t="str">
            <v>UTILIZACAO INTERNACIONAL</v>
          </cell>
        </row>
        <row r="843">
          <cell r="A843" t="str">
            <v>411.10.610</v>
          </cell>
          <cell r="B843" t="str">
            <v>1292</v>
          </cell>
          <cell r="C843" t="str">
            <v>610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  <cell r="I843" t="str">
            <v>TRAFEGO MUTUO ENTRANTE INTERNACIONAL</v>
          </cell>
        </row>
        <row r="844">
          <cell r="A844" t="str">
            <v>411.10.620</v>
          </cell>
          <cell r="B844" t="str">
            <v>1095</v>
          </cell>
          <cell r="C844" t="str">
            <v>620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  <cell r="I844" t="str">
            <v>TRAF MUTUO SAINTE INTERNACIONAL</v>
          </cell>
        </row>
        <row r="845">
          <cell r="A845" t="str">
            <v>411.10.700</v>
          </cell>
          <cell r="B845" t="str">
            <v>1195</v>
          </cell>
          <cell r="C845" t="str">
            <v>700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 t="str">
            <v>EVENTUAIS</v>
          </cell>
        </row>
        <row r="846">
          <cell r="A846" t="str">
            <v>411.10.710</v>
          </cell>
          <cell r="B846" t="str">
            <v>1195</v>
          </cell>
          <cell r="C846" t="str">
            <v>710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 t="str">
            <v>INSTALACAO</v>
          </cell>
        </row>
        <row r="847">
          <cell r="A847" t="str">
            <v>411.10.720</v>
          </cell>
          <cell r="B847" t="str">
            <v>1195</v>
          </cell>
          <cell r="C847" t="str">
            <v>720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 t="str">
            <v>MUDANCA</v>
          </cell>
        </row>
        <row r="848">
          <cell r="A848" t="str">
            <v>411.10.730</v>
          </cell>
          <cell r="B848" t="str">
            <v>0894</v>
          </cell>
          <cell r="C848" t="str">
            <v>730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 t="str">
            <v>RELIGACAO</v>
          </cell>
        </row>
        <row r="849">
          <cell r="A849" t="str">
            <v>411.10.740</v>
          </cell>
          <cell r="B849" t="str">
            <v>1195</v>
          </cell>
          <cell r="C849" t="str">
            <v>740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 t="str">
            <v>MANUTENCAO</v>
          </cell>
        </row>
        <row r="850">
          <cell r="A850" t="str">
            <v>411.10.750</v>
          </cell>
          <cell r="B850" t="str">
            <v>1195</v>
          </cell>
          <cell r="C850" t="str">
            <v>750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  <cell r="I850" t="str">
            <v>TRANSFERENCIA RESPONSABILIDADE</v>
          </cell>
        </row>
        <row r="851">
          <cell r="A851" t="str">
            <v>411.10.790</v>
          </cell>
          <cell r="B851" t="str">
            <v>1195</v>
          </cell>
          <cell r="C851" t="str">
            <v>790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  <cell r="I851" t="str">
            <v>OUTROS EVENTUAIS</v>
          </cell>
        </row>
        <row r="852">
          <cell r="A852" t="str">
            <v>411.10.900</v>
          </cell>
          <cell r="B852" t="str">
            <v>1295</v>
          </cell>
          <cell r="C852" t="str">
            <v>900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  <cell r="I852" t="str">
            <v>OUTROS SERVICOS DE TELEFONIA</v>
          </cell>
        </row>
        <row r="853">
          <cell r="A853" t="str">
            <v>411.10.910</v>
          </cell>
          <cell r="B853" t="str">
            <v>1195</v>
          </cell>
          <cell r="C853" t="str">
            <v>910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  <cell r="I853" t="str">
            <v>DESPERTADOR</v>
          </cell>
        </row>
        <row r="854">
          <cell r="A854" t="str">
            <v>411.10.930</v>
          </cell>
          <cell r="B854" t="str">
            <v>1195</v>
          </cell>
          <cell r="C854" t="str">
            <v>930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  <cell r="I854" t="str">
            <v>TELE-RECADO</v>
          </cell>
        </row>
        <row r="855">
          <cell r="A855" t="str">
            <v>411.10.990</v>
          </cell>
          <cell r="B855" t="str">
            <v>1295</v>
          </cell>
          <cell r="C855" t="str">
            <v>990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  <cell r="I855" t="str">
            <v>DIVERSOS SERVICOS DE TELEFONIA</v>
          </cell>
        </row>
        <row r="856">
          <cell r="A856" t="str">
            <v>411.11.000</v>
          </cell>
          <cell r="B856" t="str">
            <v>0197</v>
          </cell>
          <cell r="C856" t="str">
            <v>11</v>
          </cell>
          <cell r="D856">
            <v>0</v>
          </cell>
          <cell r="E856">
            <v>268877332.32999998</v>
          </cell>
          <cell r="F856">
            <v>584074014.64999998</v>
          </cell>
          <cell r="G856">
            <v>-315196682.31999999</v>
          </cell>
          <cell r="H856">
            <v>-315196682.31999999</v>
          </cell>
          <cell r="I856" t="str">
            <v>SERVICO TELEFONICO PUBLICO</v>
          </cell>
        </row>
        <row r="857">
          <cell r="A857" t="str">
            <v>411.11.100</v>
          </cell>
          <cell r="B857" t="str">
            <v>0197</v>
          </cell>
          <cell r="C857" t="str">
            <v>100</v>
          </cell>
          <cell r="D857">
            <v>0</v>
          </cell>
          <cell r="E857">
            <v>193499.99</v>
          </cell>
          <cell r="F857">
            <v>31759108.879999999</v>
          </cell>
          <cell r="G857">
            <v>-31565608.890000001</v>
          </cell>
          <cell r="H857">
            <v>-31565608.890000001</v>
          </cell>
          <cell r="I857" t="str">
            <v>ASSINATURA</v>
          </cell>
        </row>
        <row r="858">
          <cell r="A858" t="str">
            <v>411.11.200</v>
          </cell>
          <cell r="B858" t="str">
            <v>0197</v>
          </cell>
          <cell r="C858" t="str">
            <v>200</v>
          </cell>
          <cell r="D858">
            <v>0</v>
          </cell>
          <cell r="E858">
            <v>1833851.16</v>
          </cell>
          <cell r="F858">
            <v>15754553.6</v>
          </cell>
          <cell r="G858">
            <v>-13920702.439999999</v>
          </cell>
          <cell r="H858">
            <v>-13920702.439999999</v>
          </cell>
          <cell r="I858" t="str">
            <v>ALUGUEL</v>
          </cell>
        </row>
        <row r="859">
          <cell r="A859" t="str">
            <v>411.11.210</v>
          </cell>
          <cell r="B859" t="str">
            <v>0197</v>
          </cell>
          <cell r="C859" t="str">
            <v>210</v>
          </cell>
          <cell r="D859">
            <v>0</v>
          </cell>
          <cell r="E859">
            <v>76581.05</v>
          </cell>
          <cell r="F859">
            <v>2144149.9900000002</v>
          </cell>
          <cell r="G859">
            <v>-2067568.94</v>
          </cell>
          <cell r="H859">
            <v>-2067568.94</v>
          </cell>
          <cell r="I859" t="str">
            <v>ALUGUEL DE LINHA</v>
          </cell>
        </row>
        <row r="860">
          <cell r="A860" t="str">
            <v>411.11.211</v>
          </cell>
          <cell r="B860" t="str">
            <v>0197</v>
          </cell>
          <cell r="C860" t="str">
            <v>211</v>
          </cell>
          <cell r="D860">
            <v>0</v>
          </cell>
          <cell r="E860">
            <v>76443.039999999994</v>
          </cell>
          <cell r="F860">
            <v>2131478.81</v>
          </cell>
          <cell r="G860">
            <v>-2055035.77</v>
          </cell>
          <cell r="H860">
            <v>-2055035.77</v>
          </cell>
          <cell r="I860" t="str">
            <v>LINHA TELEFONICA</v>
          </cell>
        </row>
        <row r="861">
          <cell r="A861" t="str">
            <v>411.11.212</v>
          </cell>
          <cell r="B861" t="str">
            <v>0197</v>
          </cell>
          <cell r="C861" t="str">
            <v>212</v>
          </cell>
          <cell r="D861">
            <v>0</v>
          </cell>
          <cell r="E861">
            <v>138.01</v>
          </cell>
          <cell r="F861">
            <v>12671.18</v>
          </cell>
          <cell r="G861">
            <v>-12533.17</v>
          </cell>
          <cell r="H861">
            <v>-12533.17</v>
          </cell>
          <cell r="I861" t="str">
            <v>LINHA TELEFONICA RESOLUCAO 599TELEBRAS</v>
          </cell>
        </row>
        <row r="862">
          <cell r="A862" t="str">
            <v>411.11.220</v>
          </cell>
          <cell r="B862" t="str">
            <v>0197</v>
          </cell>
          <cell r="C862" t="str">
            <v>220</v>
          </cell>
          <cell r="D862">
            <v>0</v>
          </cell>
          <cell r="E862">
            <v>1750091.44</v>
          </cell>
          <cell r="F862">
            <v>11147760.48</v>
          </cell>
          <cell r="G862">
            <v>-9397669.0399999991</v>
          </cell>
          <cell r="H862">
            <v>-9397669.0399999991</v>
          </cell>
          <cell r="I862" t="str">
            <v>LINHA DEDICADA</v>
          </cell>
        </row>
        <row r="863">
          <cell r="A863" t="str">
            <v>411.11.230</v>
          </cell>
          <cell r="B863" t="str">
            <v>0197</v>
          </cell>
          <cell r="C863" t="str">
            <v>230</v>
          </cell>
          <cell r="D863">
            <v>0</v>
          </cell>
          <cell r="E863">
            <v>7178.67</v>
          </cell>
          <cell r="F863">
            <v>2462643.13</v>
          </cell>
          <cell r="G863">
            <v>-2455464.46</v>
          </cell>
          <cell r="H863">
            <v>-2455464.46</v>
          </cell>
          <cell r="I863" t="str">
            <v>EQUIPAMENTOS</v>
          </cell>
        </row>
        <row r="864">
          <cell r="A864" t="str">
            <v>411.11.300</v>
          </cell>
          <cell r="B864" t="str">
            <v>0197</v>
          </cell>
          <cell r="C864" t="str">
            <v>300</v>
          </cell>
          <cell r="D864">
            <v>0</v>
          </cell>
          <cell r="E864">
            <v>261573607.08000001</v>
          </cell>
          <cell r="F864">
            <v>521508238.56999999</v>
          </cell>
          <cell r="G864">
            <v>-259934631.49000001</v>
          </cell>
          <cell r="H864">
            <v>-259934631.49000001</v>
          </cell>
          <cell r="I864" t="str">
            <v>UTILIZACAO</v>
          </cell>
        </row>
        <row r="865">
          <cell r="A865" t="str">
            <v>411.11.310</v>
          </cell>
          <cell r="B865" t="str">
            <v>0197</v>
          </cell>
          <cell r="C865" t="str">
            <v>310</v>
          </cell>
          <cell r="D865">
            <v>0</v>
          </cell>
          <cell r="E865">
            <v>7612888.2000000002</v>
          </cell>
          <cell r="F865">
            <v>70848030.359999999</v>
          </cell>
          <cell r="G865">
            <v>-63235142.159999996</v>
          </cell>
          <cell r="H865">
            <v>-63235142.159999996</v>
          </cell>
          <cell r="I865" t="str">
            <v>SERVICO LOCAL</v>
          </cell>
        </row>
        <row r="866">
          <cell r="A866" t="str">
            <v>411.11.311</v>
          </cell>
          <cell r="B866" t="str">
            <v>0197</v>
          </cell>
          <cell r="C866" t="str">
            <v>311</v>
          </cell>
          <cell r="D866">
            <v>0</v>
          </cell>
          <cell r="E866">
            <v>7610757.6500000004</v>
          </cell>
          <cell r="F866">
            <v>66205030.07</v>
          </cell>
          <cell r="G866">
            <v>-58594272.420000002</v>
          </cell>
          <cell r="H866">
            <v>-58594272.420000002</v>
          </cell>
          <cell r="I866" t="str">
            <v>TRAFEGO PROPRIO NORMAL</v>
          </cell>
        </row>
        <row r="867">
          <cell r="A867" t="str">
            <v>411.11.312</v>
          </cell>
          <cell r="B867" t="str">
            <v>0197</v>
          </cell>
          <cell r="C867" t="str">
            <v>312</v>
          </cell>
          <cell r="D867">
            <v>0</v>
          </cell>
          <cell r="E867">
            <v>2130.5500000000002</v>
          </cell>
          <cell r="F867">
            <v>4643000.29</v>
          </cell>
          <cell r="G867">
            <v>-4640869.74</v>
          </cell>
          <cell r="H867">
            <v>-4640869.74</v>
          </cell>
          <cell r="I867" t="str">
            <v>TRAFEGO PROPRIO ACB</v>
          </cell>
        </row>
        <row r="868">
          <cell r="A868" t="str">
            <v>411.11.320</v>
          </cell>
          <cell r="B868" t="str">
            <v>0197</v>
          </cell>
          <cell r="C868" t="str">
            <v>320</v>
          </cell>
          <cell r="D868">
            <v>0</v>
          </cell>
          <cell r="E868">
            <v>166489327.58000001</v>
          </cell>
          <cell r="F868">
            <v>267079715.41</v>
          </cell>
          <cell r="G868">
            <v>-100590387.83</v>
          </cell>
          <cell r="H868">
            <v>-100590387.83</v>
          </cell>
          <cell r="I868" t="str">
            <v>INTRA-AREA DE CONCESSAO</v>
          </cell>
        </row>
        <row r="869">
          <cell r="A869" t="str">
            <v>411.11.321</v>
          </cell>
          <cell r="B869" t="str">
            <v>0197</v>
          </cell>
          <cell r="C869" t="str">
            <v>321</v>
          </cell>
          <cell r="D869">
            <v>0</v>
          </cell>
          <cell r="E869">
            <v>166488952.25999999</v>
          </cell>
          <cell r="F869">
            <v>249614246.5</v>
          </cell>
          <cell r="G869">
            <v>-83125294.239999995</v>
          </cell>
          <cell r="H869">
            <v>-83125294.239999995</v>
          </cell>
          <cell r="I869" t="str">
            <v>TRAFEGO PROPRIO NORMAL</v>
          </cell>
        </row>
        <row r="870">
          <cell r="A870" t="str">
            <v>411.11.322</v>
          </cell>
          <cell r="B870" t="str">
            <v>0197</v>
          </cell>
          <cell r="C870" t="str">
            <v>322</v>
          </cell>
          <cell r="D870">
            <v>0</v>
          </cell>
          <cell r="E870">
            <v>105.79</v>
          </cell>
          <cell r="F870">
            <v>12064188.640000001</v>
          </cell>
          <cell r="G870">
            <v>-12064082.85</v>
          </cell>
          <cell r="H870">
            <v>-12064082.85</v>
          </cell>
          <cell r="I870" t="str">
            <v>TRAFEGO PROPRIO ACB</v>
          </cell>
        </row>
        <row r="871">
          <cell r="A871" t="str">
            <v>411.11.323</v>
          </cell>
          <cell r="B871" t="str">
            <v>0197</v>
          </cell>
          <cell r="C871" t="str">
            <v>323</v>
          </cell>
          <cell r="D871">
            <v>0</v>
          </cell>
          <cell r="E871">
            <v>263.13</v>
          </cell>
          <cell r="F871">
            <v>40130.03</v>
          </cell>
          <cell r="G871">
            <v>-39866.9</v>
          </cell>
          <cell r="H871">
            <v>-39866.9</v>
          </cell>
          <cell r="I871" t="str">
            <v>TELECARD</v>
          </cell>
        </row>
        <row r="872">
          <cell r="A872" t="str">
            <v>411.11.324</v>
          </cell>
          <cell r="B872" t="str">
            <v>0197</v>
          </cell>
          <cell r="C872" t="str">
            <v>324</v>
          </cell>
          <cell r="D872">
            <v>0</v>
          </cell>
          <cell r="E872">
            <v>6.4</v>
          </cell>
          <cell r="F872">
            <v>5201703.9800000004</v>
          </cell>
          <cell r="G872">
            <v>-5201697.58</v>
          </cell>
          <cell r="H872">
            <v>-5201697.58</v>
          </cell>
          <cell r="I872" t="str">
            <v>DISCAGEM DIRETA GRATIS</v>
          </cell>
        </row>
        <row r="873">
          <cell r="A873" t="str">
            <v>411.11.325</v>
          </cell>
          <cell r="B873" t="str">
            <v>0197</v>
          </cell>
          <cell r="C873" t="str">
            <v>325</v>
          </cell>
          <cell r="D873">
            <v>0</v>
          </cell>
          <cell r="E873">
            <v>0</v>
          </cell>
          <cell r="F873">
            <v>159446.26</v>
          </cell>
          <cell r="G873">
            <v>-159446.26</v>
          </cell>
          <cell r="H873">
            <v>-159446.26</v>
          </cell>
          <cell r="I873" t="str">
            <v>SERVICO 900</v>
          </cell>
        </row>
        <row r="874">
          <cell r="A874" t="str">
            <v>411.11.330</v>
          </cell>
          <cell r="B874" t="str">
            <v>0197</v>
          </cell>
          <cell r="C874" t="str">
            <v>330</v>
          </cell>
          <cell r="D874">
            <v>0</v>
          </cell>
          <cell r="E874">
            <v>65001118.920000002</v>
          </cell>
          <cell r="F874">
            <v>131946681.77</v>
          </cell>
          <cell r="G874">
            <v>-66945562.850000001</v>
          </cell>
          <cell r="H874">
            <v>-66945562.850000001</v>
          </cell>
          <cell r="I874" t="str">
            <v>INTER-AREA DE CONCESSAO</v>
          </cell>
        </row>
        <row r="875">
          <cell r="A875" t="str">
            <v>411.11.331</v>
          </cell>
          <cell r="B875" t="str">
            <v>0197</v>
          </cell>
          <cell r="C875" t="str">
            <v>331</v>
          </cell>
          <cell r="D875">
            <v>0</v>
          </cell>
          <cell r="E875">
            <v>61537571.770000003</v>
          </cell>
          <cell r="F875">
            <v>113320375.14</v>
          </cell>
          <cell r="G875">
            <v>-51782803.369999997</v>
          </cell>
          <cell r="H875">
            <v>-51782803.369999997</v>
          </cell>
          <cell r="I875" t="str">
            <v>TRAFEGO MUTUO NORMAL</v>
          </cell>
        </row>
        <row r="876">
          <cell r="A876" t="str">
            <v>411.11.332</v>
          </cell>
          <cell r="B876" t="str">
            <v>0197</v>
          </cell>
          <cell r="C876" t="str">
            <v>332</v>
          </cell>
          <cell r="D876">
            <v>0</v>
          </cell>
          <cell r="E876">
            <v>3463547.15</v>
          </cell>
          <cell r="F876">
            <v>16379158.57</v>
          </cell>
          <cell r="G876">
            <v>-12915611.42</v>
          </cell>
          <cell r="H876">
            <v>-12915611.42</v>
          </cell>
          <cell r="I876" t="str">
            <v>TRAFEGO MUTUO ACB</v>
          </cell>
        </row>
        <row r="877">
          <cell r="A877" t="str">
            <v>411.11.333</v>
          </cell>
          <cell r="B877" t="str">
            <v>0197</v>
          </cell>
          <cell r="C877" t="str">
            <v>333</v>
          </cell>
          <cell r="D877">
            <v>0</v>
          </cell>
          <cell r="E877">
            <v>0</v>
          </cell>
          <cell r="F877">
            <v>15864.83</v>
          </cell>
          <cell r="G877">
            <v>-15864.83</v>
          </cell>
          <cell r="H877">
            <v>-15864.83</v>
          </cell>
          <cell r="I877" t="str">
            <v>TELECARD</v>
          </cell>
        </row>
        <row r="878">
          <cell r="A878" t="str">
            <v>411.11.334</v>
          </cell>
          <cell r="B878" t="str">
            <v>0197</v>
          </cell>
          <cell r="C878" t="str">
            <v>334</v>
          </cell>
          <cell r="D878">
            <v>0</v>
          </cell>
          <cell r="E878">
            <v>0</v>
          </cell>
          <cell r="F878">
            <v>1931614.38</v>
          </cell>
          <cell r="G878">
            <v>-1931614.38</v>
          </cell>
          <cell r="H878">
            <v>-1931614.38</v>
          </cell>
          <cell r="I878" t="str">
            <v>DISCAGEM DIRETA GRATIS</v>
          </cell>
        </row>
        <row r="879">
          <cell r="A879" t="str">
            <v>411.11.335</v>
          </cell>
          <cell r="B879" t="str">
            <v>0197</v>
          </cell>
          <cell r="C879" t="str">
            <v>335</v>
          </cell>
          <cell r="D879">
            <v>0</v>
          </cell>
          <cell r="E879">
            <v>0</v>
          </cell>
          <cell r="F879">
            <v>299668.84999999998</v>
          </cell>
          <cell r="G879">
            <v>-299668.84999999998</v>
          </cell>
          <cell r="H879">
            <v>-299668.84999999998</v>
          </cell>
          <cell r="I879" t="str">
            <v>SERVICO 900</v>
          </cell>
        </row>
        <row r="880">
          <cell r="A880" t="str">
            <v>411.11.340</v>
          </cell>
          <cell r="B880" t="str">
            <v>0197</v>
          </cell>
          <cell r="C880" t="str">
            <v>340</v>
          </cell>
          <cell r="D880">
            <v>0</v>
          </cell>
          <cell r="E880">
            <v>16154723.550000001</v>
          </cell>
          <cell r="F880">
            <v>32163220.859999999</v>
          </cell>
          <cell r="G880">
            <v>-16008497.310000001</v>
          </cell>
          <cell r="H880">
            <v>-16008497.310000001</v>
          </cell>
          <cell r="I880" t="str">
            <v>INTERNACIONAL</v>
          </cell>
        </row>
        <row r="881">
          <cell r="A881" t="str">
            <v>411.11.341</v>
          </cell>
          <cell r="B881" t="str">
            <v>1296</v>
          </cell>
          <cell r="C881" t="str">
            <v>341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  <cell r="I881" t="str">
            <v>TRAFEGO ENTRANTE</v>
          </cell>
        </row>
        <row r="882">
          <cell r="A882" t="str">
            <v>411.11.342</v>
          </cell>
          <cell r="B882" t="str">
            <v>0197</v>
          </cell>
          <cell r="C882" t="str">
            <v>342</v>
          </cell>
          <cell r="D882">
            <v>0</v>
          </cell>
          <cell r="E882">
            <v>16154723.550000001</v>
          </cell>
          <cell r="F882">
            <v>32163220.859999999</v>
          </cell>
          <cell r="G882">
            <v>-16008497.310000001</v>
          </cell>
          <cell r="H882">
            <v>-16008497.310000001</v>
          </cell>
          <cell r="I882" t="str">
            <v>TRAFEGO SAINTE</v>
          </cell>
        </row>
        <row r="883">
          <cell r="A883" t="str">
            <v>411.11.350</v>
          </cell>
          <cell r="B883" t="str">
            <v>0197</v>
          </cell>
          <cell r="C883" t="str">
            <v>350</v>
          </cell>
          <cell r="D883">
            <v>0</v>
          </cell>
          <cell r="E883">
            <v>6315548.8300000001</v>
          </cell>
          <cell r="F883">
            <v>19470590.170000002</v>
          </cell>
          <cell r="G883">
            <v>-13155041.34</v>
          </cell>
          <cell r="H883">
            <v>-13155041.34</v>
          </cell>
          <cell r="I883" t="str">
            <v>TELEFONES PUBLICOS</v>
          </cell>
        </row>
        <row r="884">
          <cell r="A884" t="str">
            <v>411.11.351</v>
          </cell>
          <cell r="B884" t="str">
            <v>0197</v>
          </cell>
          <cell r="C884" t="str">
            <v>351</v>
          </cell>
          <cell r="D884">
            <v>0</v>
          </cell>
          <cell r="E884">
            <v>1870219.15</v>
          </cell>
          <cell r="F884">
            <v>5401653.8200000003</v>
          </cell>
          <cell r="G884">
            <v>-3531434.67</v>
          </cell>
          <cell r="H884">
            <v>-3531434.67</v>
          </cell>
          <cell r="I884" t="str">
            <v>FICHA TELEFONICA</v>
          </cell>
        </row>
        <row r="885">
          <cell r="A885" t="str">
            <v>411.11.352</v>
          </cell>
          <cell r="B885" t="str">
            <v>0197</v>
          </cell>
          <cell r="C885" t="str">
            <v>352</v>
          </cell>
          <cell r="D885">
            <v>0</v>
          </cell>
          <cell r="E885">
            <v>4445329.68</v>
          </cell>
          <cell r="F885">
            <v>14068936.35</v>
          </cell>
          <cell r="G885">
            <v>-9623606.6699999999</v>
          </cell>
          <cell r="H885">
            <v>-9623606.6699999999</v>
          </cell>
          <cell r="I885" t="str">
            <v>CARTAO INDUTIVO</v>
          </cell>
        </row>
        <row r="886">
          <cell r="A886" t="str">
            <v>411.11.400</v>
          </cell>
          <cell r="B886" t="str">
            <v>0197</v>
          </cell>
          <cell r="C886" t="str">
            <v>400</v>
          </cell>
          <cell r="D886">
            <v>0</v>
          </cell>
          <cell r="E886">
            <v>45595.199999999997</v>
          </cell>
          <cell r="F886">
            <v>2339026.6800000002</v>
          </cell>
          <cell r="G886">
            <v>-2293431.48</v>
          </cell>
          <cell r="H886">
            <v>-2293431.48</v>
          </cell>
          <cell r="I886" t="str">
            <v>CESSAO DE MEIOS</v>
          </cell>
        </row>
        <row r="887">
          <cell r="A887" t="str">
            <v>411.11.410</v>
          </cell>
          <cell r="B887" t="str">
            <v>0197</v>
          </cell>
          <cell r="C887" t="str">
            <v>410</v>
          </cell>
          <cell r="D887">
            <v>0</v>
          </cell>
          <cell r="E887">
            <v>45595.199999999997</v>
          </cell>
          <cell r="F887">
            <v>2339026.6800000002</v>
          </cell>
          <cell r="G887">
            <v>-2293431.48</v>
          </cell>
          <cell r="H887">
            <v>-2293431.48</v>
          </cell>
          <cell r="I887" t="str">
            <v>CIRCUITOS</v>
          </cell>
        </row>
        <row r="888">
          <cell r="A888" t="str">
            <v>411.11.500</v>
          </cell>
          <cell r="B888" t="str">
            <v>0197</v>
          </cell>
          <cell r="C888" t="str">
            <v>500</v>
          </cell>
          <cell r="D888">
            <v>0</v>
          </cell>
          <cell r="E888">
            <v>45938.36</v>
          </cell>
          <cell r="F888">
            <v>5553490.04</v>
          </cell>
          <cell r="G888">
            <v>-5507551.6799999997</v>
          </cell>
          <cell r="H888">
            <v>-5507551.6799999997</v>
          </cell>
          <cell r="I888" t="str">
            <v>USO DA REDE</v>
          </cell>
        </row>
        <row r="889">
          <cell r="A889" t="str">
            <v>411.11.510</v>
          </cell>
          <cell r="B889" t="str">
            <v>0197</v>
          </cell>
          <cell r="C889" t="str">
            <v>510</v>
          </cell>
          <cell r="D889">
            <v>0</v>
          </cell>
          <cell r="E889">
            <v>45938.36</v>
          </cell>
          <cell r="F889">
            <v>2648929.2000000002</v>
          </cell>
          <cell r="G889">
            <v>-2602990.84</v>
          </cell>
          <cell r="H889">
            <v>-2602990.84</v>
          </cell>
          <cell r="I889" t="str">
            <v>TARIFA DE USO DA REDE LOCAL (TU-RL)</v>
          </cell>
        </row>
        <row r="890">
          <cell r="A890" t="str">
            <v>411.11.511</v>
          </cell>
          <cell r="B890" t="str">
            <v>0197</v>
          </cell>
          <cell r="C890" t="str">
            <v>511</v>
          </cell>
          <cell r="D890">
            <v>0</v>
          </cell>
          <cell r="E890">
            <v>45938.36</v>
          </cell>
          <cell r="F890">
            <v>2409289.7400000002</v>
          </cell>
          <cell r="G890">
            <v>-2363351.38</v>
          </cell>
          <cell r="H890">
            <v>-2363351.38</v>
          </cell>
          <cell r="I890" t="str">
            <v>USO DA REDE PROPRIA</v>
          </cell>
        </row>
        <row r="891">
          <cell r="A891" t="str">
            <v>411.11.512</v>
          </cell>
          <cell r="B891" t="str">
            <v>0197</v>
          </cell>
          <cell r="C891" t="str">
            <v>512</v>
          </cell>
          <cell r="D891">
            <v>0</v>
          </cell>
          <cell r="E891">
            <v>0</v>
          </cell>
          <cell r="F891">
            <v>239639.46</v>
          </cell>
          <cell r="G891">
            <v>-239639.46</v>
          </cell>
          <cell r="H891">
            <v>-239639.46</v>
          </cell>
          <cell r="I891" t="str">
            <v>USO DA REDE POR TERCEIROS</v>
          </cell>
        </row>
        <row r="892">
          <cell r="A892" t="str">
            <v>411.11.520</v>
          </cell>
          <cell r="B892" t="str">
            <v>0197</v>
          </cell>
          <cell r="C892" t="str">
            <v>520</v>
          </cell>
          <cell r="D892">
            <v>0</v>
          </cell>
          <cell r="E892">
            <v>0</v>
          </cell>
          <cell r="F892">
            <v>2904560.84</v>
          </cell>
          <cell r="G892">
            <v>-2904560.84</v>
          </cell>
          <cell r="H892">
            <v>-2904560.84</v>
          </cell>
          <cell r="I892" t="str">
            <v>TARIFA DE USO DA REDE IU DE CONCESSIONARIA (T</v>
          </cell>
        </row>
        <row r="893">
          <cell r="A893" t="str">
            <v>411.11.521</v>
          </cell>
          <cell r="B893" t="str">
            <v>0197</v>
          </cell>
          <cell r="C893" t="str">
            <v>521</v>
          </cell>
          <cell r="D893">
            <v>0</v>
          </cell>
          <cell r="E893">
            <v>0</v>
          </cell>
          <cell r="F893">
            <v>2134510.31</v>
          </cell>
          <cell r="G893">
            <v>-2134510.31</v>
          </cell>
          <cell r="H893">
            <v>-2134510.31</v>
          </cell>
          <cell r="I893" t="str">
            <v>USO DA REDE PROPRIA</v>
          </cell>
        </row>
        <row r="894">
          <cell r="A894" t="str">
            <v>411.11.522</v>
          </cell>
          <cell r="B894" t="str">
            <v>0197</v>
          </cell>
          <cell r="C894" t="str">
            <v>522</v>
          </cell>
          <cell r="D894">
            <v>0</v>
          </cell>
          <cell r="E894">
            <v>0</v>
          </cell>
          <cell r="F894">
            <v>770050.53</v>
          </cell>
          <cell r="G894">
            <v>-770050.53</v>
          </cell>
          <cell r="H894">
            <v>-770050.53</v>
          </cell>
          <cell r="I894" t="str">
            <v>USO DA REDE POR TERCEIROS</v>
          </cell>
        </row>
        <row r="895">
          <cell r="A895" t="str">
            <v>411.11.600</v>
          </cell>
          <cell r="B895" t="str">
            <v>0197</v>
          </cell>
          <cell r="C895" t="str">
            <v>600</v>
          </cell>
          <cell r="D895">
            <v>0</v>
          </cell>
          <cell r="E895">
            <v>640962.97</v>
          </cell>
          <cell r="F895">
            <v>7067642.6399999997</v>
          </cell>
          <cell r="G895">
            <v>-6426679.6699999999</v>
          </cell>
          <cell r="H895">
            <v>-6426679.6699999999</v>
          </cell>
          <cell r="I895" t="str">
            <v>SERVICOS ADICIONAIS</v>
          </cell>
        </row>
        <row r="896">
          <cell r="A896" t="str">
            <v>411.11.610</v>
          </cell>
          <cell r="B896" t="str">
            <v>0197</v>
          </cell>
          <cell r="C896" t="str">
            <v>610</v>
          </cell>
          <cell r="D896">
            <v>0</v>
          </cell>
          <cell r="E896">
            <v>220034.44</v>
          </cell>
          <cell r="F896">
            <v>4515281.8499999996</v>
          </cell>
          <cell r="G896">
            <v>-4295247.41</v>
          </cell>
          <cell r="H896">
            <v>-4295247.41</v>
          </cell>
          <cell r="I896" t="str">
            <v>EVENTUAIS</v>
          </cell>
        </row>
        <row r="897">
          <cell r="A897" t="str">
            <v>411.11.690</v>
          </cell>
          <cell r="B897" t="str">
            <v>0197</v>
          </cell>
          <cell r="C897" t="str">
            <v>690</v>
          </cell>
          <cell r="D897">
            <v>0</v>
          </cell>
          <cell r="E897">
            <v>420928.53</v>
          </cell>
          <cell r="F897">
            <v>2552360.79</v>
          </cell>
          <cell r="G897">
            <v>-2131432.2599999998</v>
          </cell>
          <cell r="H897">
            <v>-2131432.2599999998</v>
          </cell>
          <cell r="I897" t="str">
            <v>DIVERSOS ADICIONAIS</v>
          </cell>
        </row>
        <row r="898">
          <cell r="A898" t="str">
            <v>411.11.700</v>
          </cell>
          <cell r="B898" t="str">
            <v>0197</v>
          </cell>
          <cell r="C898" t="str">
            <v>700</v>
          </cell>
          <cell r="D898">
            <v>0</v>
          </cell>
          <cell r="E898">
            <v>77.52</v>
          </cell>
          <cell r="F898">
            <v>77.52</v>
          </cell>
          <cell r="G898">
            <v>0</v>
          </cell>
          <cell r="H898">
            <v>0</v>
          </cell>
          <cell r="I898" t="str">
            <v>SERVICO TLF CONVENCIONAL A COONCESSIONARIA SM</v>
          </cell>
        </row>
        <row r="899">
          <cell r="A899" t="str">
            <v>411.11.900</v>
          </cell>
          <cell r="B899" t="str">
            <v>0197</v>
          </cell>
          <cell r="C899" t="str">
            <v>900</v>
          </cell>
          <cell r="D899">
            <v>0</v>
          </cell>
          <cell r="E899">
            <v>4543800.05</v>
          </cell>
          <cell r="F899">
            <v>91876.72</v>
          </cell>
          <cell r="G899">
            <v>4451923.33</v>
          </cell>
          <cell r="H899">
            <v>4451923.33</v>
          </cell>
          <cell r="I899" t="str">
            <v>*RETIFICADORAS</v>
          </cell>
        </row>
        <row r="900">
          <cell r="A900" t="str">
            <v>411.11.910</v>
          </cell>
          <cell r="B900" t="str">
            <v>0197</v>
          </cell>
          <cell r="C900" t="str">
            <v>910</v>
          </cell>
          <cell r="D900">
            <v>0</v>
          </cell>
          <cell r="E900">
            <v>4543800.05</v>
          </cell>
          <cell r="F900">
            <v>91876.72</v>
          </cell>
          <cell r="G900">
            <v>4451923.33</v>
          </cell>
          <cell r="H900">
            <v>4451923.33</v>
          </cell>
          <cell r="I900" t="str">
            <v>*TARIFAS DE USO</v>
          </cell>
        </row>
        <row r="901">
          <cell r="A901" t="str">
            <v>411.11.911</v>
          </cell>
          <cell r="B901" t="str">
            <v>0197</v>
          </cell>
          <cell r="C901" t="str">
            <v>911</v>
          </cell>
          <cell r="D901">
            <v>0</v>
          </cell>
          <cell r="E901">
            <v>2409289.7400000002</v>
          </cell>
          <cell r="F901">
            <v>91876.72</v>
          </cell>
          <cell r="G901">
            <v>2317413.02</v>
          </cell>
          <cell r="H901">
            <v>2317413.02</v>
          </cell>
          <cell r="I901" t="str">
            <v>*TU-RL DA REDE PROPRIA</v>
          </cell>
        </row>
        <row r="902">
          <cell r="A902" t="str">
            <v>411.11.912</v>
          </cell>
          <cell r="B902" t="str">
            <v>0197</v>
          </cell>
          <cell r="C902" t="str">
            <v>912</v>
          </cell>
          <cell r="D902">
            <v>0</v>
          </cell>
          <cell r="E902">
            <v>2134510.31</v>
          </cell>
          <cell r="F902">
            <v>0</v>
          </cell>
          <cell r="G902">
            <v>2134510.31</v>
          </cell>
          <cell r="H902">
            <v>2134510.31</v>
          </cell>
          <cell r="I902" t="str">
            <v>*TU-RIUC DA REDE PROPRIA</v>
          </cell>
        </row>
        <row r="903">
          <cell r="A903" t="str">
            <v>411.11.920</v>
          </cell>
          <cell r="B903" t="str">
            <v>1296</v>
          </cell>
          <cell r="C903" t="str">
            <v>920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 t="str">
            <v>*SERVICO TLF CONVENCIONAL</v>
          </cell>
        </row>
        <row r="904">
          <cell r="A904" t="str">
            <v>411.11.921</v>
          </cell>
          <cell r="B904" t="str">
            <v>1296</v>
          </cell>
          <cell r="C904" t="str">
            <v>921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 t="str">
            <v>*SERVICO TLF CONVENCIONAL DA CONCESSIONARIA S</v>
          </cell>
        </row>
        <row r="905">
          <cell r="A905" t="str">
            <v>411.11.922</v>
          </cell>
          <cell r="B905" t="str">
            <v>1296</v>
          </cell>
          <cell r="C905" t="str">
            <v>922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 t="str">
            <v>*SERVICO TLF CONVENCIONAL DA CONCESSIONARIA S</v>
          </cell>
        </row>
        <row r="906">
          <cell r="A906" t="str">
            <v>411.11.923</v>
          </cell>
          <cell r="B906" t="str">
            <v>1296</v>
          </cell>
          <cell r="C906" t="str">
            <v>923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  <cell r="I906" t="str">
            <v>*SERVICO TLF CONVENCIONAL DA CONCESSIONARIA S</v>
          </cell>
        </row>
        <row r="907">
          <cell r="A907" t="str">
            <v>411.12.000</v>
          </cell>
          <cell r="B907" t="str">
            <v>0197</v>
          </cell>
          <cell r="C907" t="str">
            <v>12</v>
          </cell>
          <cell r="D907">
            <v>0</v>
          </cell>
          <cell r="E907">
            <v>3002.04</v>
          </cell>
          <cell r="F907">
            <v>27883688.449999999</v>
          </cell>
          <cell r="G907">
            <v>-27880686.41</v>
          </cell>
          <cell r="H907">
            <v>-27880686.41</v>
          </cell>
          <cell r="I907" t="str">
            <v>RECEITAS INTER-REDES</v>
          </cell>
        </row>
        <row r="908">
          <cell r="A908" t="str">
            <v>411.12.100</v>
          </cell>
          <cell r="B908" t="str">
            <v>0197</v>
          </cell>
          <cell r="C908" t="str">
            <v>100</v>
          </cell>
          <cell r="D908">
            <v>0</v>
          </cell>
          <cell r="E908">
            <v>3002.04</v>
          </cell>
          <cell r="F908">
            <v>27883688.449999999</v>
          </cell>
          <cell r="G908">
            <v>-27880686.41</v>
          </cell>
          <cell r="H908">
            <v>-27880686.41</v>
          </cell>
          <cell r="I908" t="str">
            <v>CHAMADAS INTER-REDES</v>
          </cell>
        </row>
        <row r="909">
          <cell r="A909" t="str">
            <v>411.12.110</v>
          </cell>
          <cell r="B909" t="str">
            <v>0197</v>
          </cell>
          <cell r="C909" t="str">
            <v>110</v>
          </cell>
          <cell r="D909">
            <v>0</v>
          </cell>
          <cell r="E909">
            <v>3002.04</v>
          </cell>
          <cell r="F909">
            <v>27883688.449999999</v>
          </cell>
          <cell r="G909">
            <v>-27880686.41</v>
          </cell>
          <cell r="H909">
            <v>-27880686.41</v>
          </cell>
          <cell r="I909" t="str">
            <v>NACIONAL</v>
          </cell>
        </row>
        <row r="910">
          <cell r="A910" t="str">
            <v>411.12.111</v>
          </cell>
          <cell r="B910" t="str">
            <v>0197</v>
          </cell>
          <cell r="C910" t="str">
            <v>111</v>
          </cell>
          <cell r="D910">
            <v>0</v>
          </cell>
          <cell r="E910">
            <v>2413.9</v>
          </cell>
          <cell r="F910">
            <v>17534628.359999999</v>
          </cell>
          <cell r="G910">
            <v>-17532214.460000001</v>
          </cell>
          <cell r="H910">
            <v>-17532214.460000001</v>
          </cell>
          <cell r="I910" t="str">
            <v>CHAMADA VC1</v>
          </cell>
        </row>
        <row r="911">
          <cell r="A911" t="str">
            <v>411.12.112</v>
          </cell>
          <cell r="B911" t="str">
            <v>0197</v>
          </cell>
          <cell r="C911" t="str">
            <v>112</v>
          </cell>
          <cell r="D911">
            <v>0</v>
          </cell>
          <cell r="E911">
            <v>250.38</v>
          </cell>
          <cell r="F911">
            <v>5290493.99</v>
          </cell>
          <cell r="G911">
            <v>-5290243.6100000003</v>
          </cell>
          <cell r="H911">
            <v>-5290243.6100000003</v>
          </cell>
          <cell r="I911" t="str">
            <v>CHAMADA VC2</v>
          </cell>
        </row>
        <row r="912">
          <cell r="A912" t="str">
            <v>411.12.113</v>
          </cell>
          <cell r="B912" t="str">
            <v>0197</v>
          </cell>
          <cell r="C912" t="str">
            <v>113</v>
          </cell>
          <cell r="D912">
            <v>0</v>
          </cell>
          <cell r="E912">
            <v>337.76</v>
          </cell>
          <cell r="F912">
            <v>5058566.0999999996</v>
          </cell>
          <cell r="G912">
            <v>-5058228.34</v>
          </cell>
          <cell r="H912">
            <v>-5058228.34</v>
          </cell>
          <cell r="I912" t="str">
            <v>CHAMADA VC3</v>
          </cell>
        </row>
        <row r="913">
          <cell r="A913" t="str">
            <v>411.12.200</v>
          </cell>
          <cell r="B913" t="str">
            <v>1296</v>
          </cell>
          <cell r="C913" t="str">
            <v>200</v>
          </cell>
          <cell r="D913">
            <v>0</v>
          </cell>
          <cell r="E913">
            <v>0</v>
          </cell>
          <cell r="F913">
            <v>0</v>
          </cell>
          <cell r="G913">
            <v>0</v>
          </cell>
          <cell r="H913">
            <v>0</v>
          </cell>
          <cell r="I913" t="str">
            <v>MEIOS DE CONEXAO</v>
          </cell>
        </row>
        <row r="914">
          <cell r="A914" t="str">
            <v>411.12.210</v>
          </cell>
          <cell r="B914" t="str">
            <v>1296</v>
          </cell>
          <cell r="C914" t="str">
            <v>210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>
            <v>0</v>
          </cell>
          <cell r="I914" t="str">
            <v>INTERCONEXAO REDE CONCESSIONARIA SMC AFILIADA</v>
          </cell>
        </row>
        <row r="915">
          <cell r="A915" t="str">
            <v>411.12.220</v>
          </cell>
          <cell r="B915" t="str">
            <v>1296</v>
          </cell>
          <cell r="C915" t="str">
            <v>220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 t="str">
            <v>INTERLIGACAO CCC E ERB CONCESSIONARIA SMC AFI</v>
          </cell>
        </row>
        <row r="916">
          <cell r="A916" t="str">
            <v>411.12.300</v>
          </cell>
          <cell r="B916" t="str">
            <v>1296</v>
          </cell>
          <cell r="C916" t="str">
            <v>300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 t="str">
            <v>ALUGUEL DE AREA COMPARTILHADA</v>
          </cell>
        </row>
        <row r="917">
          <cell r="A917" t="str">
            <v>411.12.900</v>
          </cell>
          <cell r="B917" t="str">
            <v>1296</v>
          </cell>
          <cell r="C917" t="str">
            <v>900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 t="str">
            <v>*RETIFICADORA</v>
          </cell>
        </row>
        <row r="918">
          <cell r="A918" t="str">
            <v>411.12.910</v>
          </cell>
          <cell r="B918" t="str">
            <v>1296</v>
          </cell>
          <cell r="C918" t="str">
            <v>910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 t="str">
            <v>*INTERCONEXAO REDE CONCESSIONARIA STP AFILIAD</v>
          </cell>
        </row>
        <row r="919">
          <cell r="A919" t="str">
            <v>411.12.920</v>
          </cell>
          <cell r="B919" t="str">
            <v>1296</v>
          </cell>
          <cell r="C919" t="str">
            <v>920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 t="str">
            <v>*INTERLIGACAO CCC E ERB CONCESSIONARIA STP AF</v>
          </cell>
        </row>
        <row r="920">
          <cell r="A920" t="str">
            <v>411.12.930</v>
          </cell>
          <cell r="B920" t="str">
            <v>1296</v>
          </cell>
          <cell r="C920" t="str">
            <v>930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>
            <v>0</v>
          </cell>
          <cell r="I920" t="str">
            <v>*COMPARTILHAMENTO DE AREA PROPRIA</v>
          </cell>
        </row>
        <row r="921">
          <cell r="A921" t="str">
            <v>411.20.000</v>
          </cell>
          <cell r="B921" t="str">
            <v>0197</v>
          </cell>
          <cell r="C921" t="str">
            <v>20</v>
          </cell>
          <cell r="D921">
            <v>0</v>
          </cell>
          <cell r="E921">
            <v>14967096.210000001</v>
          </cell>
          <cell r="F921">
            <v>104881732.75</v>
          </cell>
          <cell r="G921">
            <v>-89914636.540000007</v>
          </cell>
          <cell r="H921">
            <v>-89914636.540000007</v>
          </cell>
          <cell r="I921" t="str">
            <v>SERVICO PUBLICO RESTRITO</v>
          </cell>
        </row>
        <row r="922">
          <cell r="A922" t="str">
            <v>411.20.200</v>
          </cell>
          <cell r="B922" t="str">
            <v>1095</v>
          </cell>
          <cell r="C922" t="str">
            <v>200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 t="str">
            <v>ALUGUEL</v>
          </cell>
        </row>
        <row r="923">
          <cell r="A923" t="str">
            <v>411.20.230</v>
          </cell>
          <cell r="B923" t="str">
            <v>1095</v>
          </cell>
          <cell r="C923" t="str">
            <v>230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 t="str">
            <v>ALUGUEL DE LINHA PRIVATIVA AREA LOCAL</v>
          </cell>
        </row>
        <row r="924">
          <cell r="A924" t="str">
            <v>411.20.231</v>
          </cell>
          <cell r="B924" t="str">
            <v>1095</v>
          </cell>
          <cell r="C924" t="str">
            <v>231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 t="str">
            <v>PERMANENTE</v>
          </cell>
        </row>
        <row r="925">
          <cell r="A925" t="str">
            <v>411.20.232</v>
          </cell>
          <cell r="B925" t="str">
            <v>1095</v>
          </cell>
          <cell r="C925" t="str">
            <v>232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 t="str">
            <v>EVENTUAL</v>
          </cell>
        </row>
        <row r="926">
          <cell r="A926" t="str">
            <v>411.20.240</v>
          </cell>
          <cell r="B926" t="str">
            <v>1095</v>
          </cell>
          <cell r="C926" t="str">
            <v>240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 t="str">
            <v>ALUGUEL DE CIRCUITO PRIVATIVO INTER-AREA</v>
          </cell>
        </row>
        <row r="927">
          <cell r="A927" t="str">
            <v>411.20.241</v>
          </cell>
          <cell r="B927" t="str">
            <v>1095</v>
          </cell>
          <cell r="C927" t="str">
            <v>241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  <cell r="I927" t="str">
            <v>PERMANENTE</v>
          </cell>
        </row>
        <row r="928">
          <cell r="A928" t="str">
            <v>411.20.242</v>
          </cell>
          <cell r="B928" t="str">
            <v>1095</v>
          </cell>
          <cell r="C928" t="str">
            <v>242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  <cell r="I928" t="str">
            <v>EVENTUAL</v>
          </cell>
        </row>
        <row r="929">
          <cell r="A929" t="str">
            <v>411.20.700</v>
          </cell>
          <cell r="B929" t="str">
            <v>1095</v>
          </cell>
          <cell r="C929" t="str">
            <v>700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 t="str">
            <v>EVENTUAIS</v>
          </cell>
        </row>
        <row r="930">
          <cell r="A930" t="str">
            <v>411.21.000</v>
          </cell>
          <cell r="B930" t="str">
            <v>0197</v>
          </cell>
          <cell r="C930" t="str">
            <v>21</v>
          </cell>
          <cell r="D930">
            <v>0</v>
          </cell>
          <cell r="E930">
            <v>14967096.210000001</v>
          </cell>
          <cell r="F930">
            <v>104881732.75</v>
          </cell>
          <cell r="G930">
            <v>-89914636.540000007</v>
          </cell>
          <cell r="H930">
            <v>-89914636.540000007</v>
          </cell>
          <cell r="I930" t="str">
            <v>SERVICO MOVEL CELULAR</v>
          </cell>
        </row>
        <row r="931">
          <cell r="A931" t="str">
            <v>411.21.100</v>
          </cell>
          <cell r="B931" t="str">
            <v>0197</v>
          </cell>
          <cell r="C931" t="str">
            <v>100</v>
          </cell>
          <cell r="D931">
            <v>0</v>
          </cell>
          <cell r="E931">
            <v>15420.3</v>
          </cell>
          <cell r="F931">
            <v>24878437.25</v>
          </cell>
          <cell r="G931">
            <v>-24863016.949999999</v>
          </cell>
          <cell r="H931">
            <v>-24863016.949999999</v>
          </cell>
          <cell r="I931" t="str">
            <v>ASSINATURA</v>
          </cell>
        </row>
        <row r="932">
          <cell r="A932" t="str">
            <v>411.21.200</v>
          </cell>
          <cell r="B932" t="str">
            <v>0197</v>
          </cell>
          <cell r="C932" t="str">
            <v>200</v>
          </cell>
          <cell r="D932">
            <v>0</v>
          </cell>
          <cell r="E932">
            <v>0</v>
          </cell>
          <cell r="F932">
            <v>14321.08</v>
          </cell>
          <cell r="G932">
            <v>-14321.08</v>
          </cell>
          <cell r="H932">
            <v>-14321.08</v>
          </cell>
          <cell r="I932" t="str">
            <v>ALUGUEIS</v>
          </cell>
        </row>
        <row r="933">
          <cell r="A933" t="str">
            <v>411.21.300</v>
          </cell>
          <cell r="B933" t="str">
            <v>0197</v>
          </cell>
          <cell r="C933" t="str">
            <v>300</v>
          </cell>
          <cell r="D933">
            <v>0</v>
          </cell>
          <cell r="E933">
            <v>3785548.35</v>
          </cell>
          <cell r="F933">
            <v>47931900.899999999</v>
          </cell>
          <cell r="G933">
            <v>-44146352.549999997</v>
          </cell>
          <cell r="H933">
            <v>-44146352.549999997</v>
          </cell>
          <cell r="I933" t="str">
            <v>UTILIZACAO</v>
          </cell>
        </row>
        <row r="934">
          <cell r="A934" t="str">
            <v>411.21.310</v>
          </cell>
          <cell r="B934" t="str">
            <v>0197</v>
          </cell>
          <cell r="C934" t="str">
            <v>310</v>
          </cell>
          <cell r="D934">
            <v>0</v>
          </cell>
          <cell r="E934">
            <v>3125530.96</v>
          </cell>
          <cell r="F934">
            <v>42743764.93</v>
          </cell>
          <cell r="G934">
            <v>-39618233.969999999</v>
          </cell>
          <cell r="H934">
            <v>-39618233.969999999</v>
          </cell>
          <cell r="I934" t="str">
            <v>CHAMADAS FATURADAS NACIONAIS</v>
          </cell>
        </row>
        <row r="935">
          <cell r="A935" t="str">
            <v>411.21.311</v>
          </cell>
          <cell r="B935" t="str">
            <v>0197</v>
          </cell>
          <cell r="C935" t="str">
            <v>311</v>
          </cell>
          <cell r="D935">
            <v>0</v>
          </cell>
          <cell r="E935">
            <v>3123629.15</v>
          </cell>
          <cell r="F935">
            <v>25016005.82</v>
          </cell>
          <cell r="G935">
            <v>-21892376.670000002</v>
          </cell>
          <cell r="H935">
            <v>-21892376.670000002</v>
          </cell>
          <cell r="I935" t="str">
            <v>CHAMADA VC1</v>
          </cell>
        </row>
        <row r="936">
          <cell r="A936" t="str">
            <v>411.21.312</v>
          </cell>
          <cell r="B936" t="str">
            <v>0197</v>
          </cell>
          <cell r="C936" t="str">
            <v>312</v>
          </cell>
          <cell r="D936">
            <v>0</v>
          </cell>
          <cell r="E936">
            <v>762.28</v>
          </cell>
          <cell r="F936">
            <v>12089401.91</v>
          </cell>
          <cell r="G936">
            <v>-12088639.630000001</v>
          </cell>
          <cell r="H936">
            <v>-12088639.630000001</v>
          </cell>
          <cell r="I936" t="str">
            <v>CHAMADA VC2</v>
          </cell>
        </row>
        <row r="937">
          <cell r="A937" t="str">
            <v>411.21.313</v>
          </cell>
          <cell r="B937" t="str">
            <v>0197</v>
          </cell>
          <cell r="C937" t="str">
            <v>313</v>
          </cell>
          <cell r="D937">
            <v>0</v>
          </cell>
          <cell r="E937">
            <v>1139.53</v>
          </cell>
          <cell r="F937">
            <v>5638357.2000000002</v>
          </cell>
          <cell r="G937">
            <v>-5637217.6699999999</v>
          </cell>
          <cell r="H937">
            <v>-5637217.6699999999</v>
          </cell>
          <cell r="I937" t="str">
            <v>CHAMADA VC3</v>
          </cell>
        </row>
        <row r="938">
          <cell r="A938" t="str">
            <v>411.21.320</v>
          </cell>
          <cell r="B938" t="str">
            <v>0197</v>
          </cell>
          <cell r="C938" t="str">
            <v>320</v>
          </cell>
          <cell r="D938">
            <v>0</v>
          </cell>
          <cell r="E938">
            <v>658198.19999999995</v>
          </cell>
          <cell r="F938">
            <v>2250982.44</v>
          </cell>
          <cell r="G938">
            <v>-1592784.24</v>
          </cell>
          <cell r="H938">
            <v>-1592784.24</v>
          </cell>
          <cell r="I938" t="str">
            <v>CHAMADAS FATURADAS INTERNACIONAIS</v>
          </cell>
        </row>
        <row r="939">
          <cell r="A939" t="str">
            <v>411.21.330</v>
          </cell>
          <cell r="B939" t="str">
            <v>0197</v>
          </cell>
          <cell r="C939" t="str">
            <v>330</v>
          </cell>
          <cell r="D939">
            <v>0</v>
          </cell>
          <cell r="E939">
            <v>106.21</v>
          </cell>
          <cell r="F939">
            <v>2406268.85</v>
          </cell>
          <cell r="G939">
            <v>-2406162.64</v>
          </cell>
          <cell r="H939">
            <v>-2406162.64</v>
          </cell>
          <cell r="I939" t="str">
            <v>DESLOCAMENTO</v>
          </cell>
        </row>
        <row r="940">
          <cell r="A940" t="str">
            <v>411.21.340</v>
          </cell>
          <cell r="B940" t="str">
            <v>0197</v>
          </cell>
          <cell r="C940" t="str">
            <v>340</v>
          </cell>
          <cell r="D940">
            <v>0</v>
          </cell>
          <cell r="E940">
            <v>1712.98</v>
          </cell>
          <cell r="F940">
            <v>530884.68000000005</v>
          </cell>
          <cell r="G940">
            <v>-529171.69999999995</v>
          </cell>
          <cell r="H940">
            <v>-529171.69999999995</v>
          </cell>
          <cell r="I940" t="str">
            <v>ADICIONAL POR CHAMADA</v>
          </cell>
        </row>
        <row r="941">
          <cell r="A941" t="str">
            <v>411.21.400</v>
          </cell>
          <cell r="B941" t="str">
            <v>0197</v>
          </cell>
          <cell r="C941" t="str">
            <v>400</v>
          </cell>
          <cell r="D941">
            <v>0</v>
          </cell>
          <cell r="E941">
            <v>38.19</v>
          </cell>
          <cell r="F941">
            <v>38.19</v>
          </cell>
          <cell r="G941">
            <v>0</v>
          </cell>
          <cell r="H941">
            <v>0</v>
          </cell>
          <cell r="I941" t="str">
            <v>CESSAO DE MEIOS</v>
          </cell>
        </row>
        <row r="942">
          <cell r="A942" t="str">
            <v>411.21.500</v>
          </cell>
          <cell r="B942" t="str">
            <v>0197</v>
          </cell>
          <cell r="C942" t="str">
            <v>500</v>
          </cell>
          <cell r="D942">
            <v>0</v>
          </cell>
          <cell r="E942">
            <v>2460.48</v>
          </cell>
          <cell r="F942">
            <v>16049769.880000001</v>
          </cell>
          <cell r="G942">
            <v>-16047309.4</v>
          </cell>
          <cell r="H942">
            <v>-16047309.4</v>
          </cell>
          <cell r="I942" t="str">
            <v>USO DA REDE</v>
          </cell>
        </row>
        <row r="943">
          <cell r="A943" t="str">
            <v>411.21.510</v>
          </cell>
          <cell r="B943" t="str">
            <v>0197</v>
          </cell>
          <cell r="C943" t="str">
            <v>510</v>
          </cell>
          <cell r="D943">
            <v>0</v>
          </cell>
          <cell r="E943">
            <v>2460.48</v>
          </cell>
          <cell r="F943">
            <v>16049769.880000001</v>
          </cell>
          <cell r="G943">
            <v>-16047309.4</v>
          </cell>
          <cell r="H943">
            <v>-16047309.4</v>
          </cell>
          <cell r="I943" t="str">
            <v>TARIFA DE USO MOVEL (TU-M)</v>
          </cell>
        </row>
        <row r="944">
          <cell r="A944" t="str">
            <v>411.21.511</v>
          </cell>
          <cell r="B944" t="str">
            <v>0197</v>
          </cell>
          <cell r="C944" t="str">
            <v>511</v>
          </cell>
          <cell r="D944">
            <v>0</v>
          </cell>
          <cell r="E944">
            <v>1144.6199999999999</v>
          </cell>
          <cell r="F944">
            <v>11151687.18</v>
          </cell>
          <cell r="G944">
            <v>-11150542.560000001</v>
          </cell>
          <cell r="H944">
            <v>-11150542.560000001</v>
          </cell>
          <cell r="I944" t="str">
            <v>TU-M POR CONCESSIONARIA AFILIADA A PERMISSION</v>
          </cell>
        </row>
        <row r="945">
          <cell r="A945" t="str">
            <v>411.21.512</v>
          </cell>
          <cell r="B945" t="str">
            <v>0197</v>
          </cell>
          <cell r="C945" t="str">
            <v>512</v>
          </cell>
          <cell r="D945">
            <v>0</v>
          </cell>
          <cell r="E945">
            <v>1315.86</v>
          </cell>
          <cell r="F945">
            <v>4898082.7</v>
          </cell>
          <cell r="G945">
            <v>-4896766.84</v>
          </cell>
          <cell r="H945">
            <v>-4896766.84</v>
          </cell>
          <cell r="I945" t="str">
            <v>TU-M POR OUTRAS PERMISSIONARIAS OU CONCESSSIO</v>
          </cell>
        </row>
        <row r="946">
          <cell r="A946" t="str">
            <v>411.21.600</v>
          </cell>
          <cell r="B946" t="str">
            <v>0197</v>
          </cell>
          <cell r="C946" t="str">
            <v>600</v>
          </cell>
          <cell r="D946">
            <v>0</v>
          </cell>
          <cell r="E946">
            <v>11941.71</v>
          </cell>
          <cell r="F946">
            <v>16006159.02</v>
          </cell>
          <cell r="G946">
            <v>-15994217.310000001</v>
          </cell>
          <cell r="H946">
            <v>-15994217.310000001</v>
          </cell>
          <cell r="I946" t="str">
            <v>SERVICOS ADICIONAIS</v>
          </cell>
        </row>
        <row r="947">
          <cell r="A947" t="str">
            <v>411.21.610</v>
          </cell>
          <cell r="B947" t="str">
            <v>0197</v>
          </cell>
          <cell r="C947" t="str">
            <v>610</v>
          </cell>
          <cell r="D947">
            <v>0</v>
          </cell>
          <cell r="E947">
            <v>11866.62</v>
          </cell>
          <cell r="F947">
            <v>15912501.58</v>
          </cell>
          <cell r="G947">
            <v>-15900634.960000001</v>
          </cell>
          <cell r="H947">
            <v>-15900634.960000001</v>
          </cell>
          <cell r="I947" t="str">
            <v>EVENTUAIS</v>
          </cell>
        </row>
        <row r="948">
          <cell r="A948" t="str">
            <v>411.21.611</v>
          </cell>
          <cell r="B948" t="str">
            <v>0197</v>
          </cell>
          <cell r="C948" t="str">
            <v>611</v>
          </cell>
          <cell r="D948">
            <v>0</v>
          </cell>
          <cell r="E948">
            <v>5598.31</v>
          </cell>
          <cell r="F948">
            <v>14242576.43</v>
          </cell>
          <cell r="G948">
            <v>-14236978.119999999</v>
          </cell>
          <cell r="H948">
            <v>-14236978.119999999</v>
          </cell>
          <cell r="I948" t="str">
            <v>HABILITACAO</v>
          </cell>
        </row>
        <row r="949">
          <cell r="A949" t="str">
            <v>411.21.619</v>
          </cell>
          <cell r="B949" t="str">
            <v>0197</v>
          </cell>
          <cell r="C949" t="str">
            <v>619</v>
          </cell>
          <cell r="D949">
            <v>0</v>
          </cell>
          <cell r="E949">
            <v>6268.31</v>
          </cell>
          <cell r="F949">
            <v>1669925.15</v>
          </cell>
          <cell r="G949">
            <v>-1663656.84</v>
          </cell>
          <cell r="H949">
            <v>-1663656.84</v>
          </cell>
          <cell r="I949" t="str">
            <v>OUTROS SEVICOS EVENTUAIS</v>
          </cell>
        </row>
        <row r="950">
          <cell r="A950" t="str">
            <v>411.21.620</v>
          </cell>
          <cell r="B950" t="str">
            <v>0197</v>
          </cell>
          <cell r="C950" t="str">
            <v>620</v>
          </cell>
          <cell r="D950">
            <v>0</v>
          </cell>
          <cell r="E950">
            <v>75.09</v>
          </cell>
          <cell r="F950">
            <v>93657.44</v>
          </cell>
          <cell r="G950">
            <v>-93582.35</v>
          </cell>
          <cell r="H950">
            <v>-93582.35</v>
          </cell>
          <cell r="I950" t="str">
            <v>SERVICOS SUPLEMENTARES</v>
          </cell>
        </row>
        <row r="951">
          <cell r="A951" t="str">
            <v>411.21.700</v>
          </cell>
          <cell r="B951" t="str">
            <v>1296</v>
          </cell>
          <cell r="C951" t="str">
            <v>700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  <cell r="I951" t="str">
            <v>SERVICO TLF CELULAR A CONCESSIONARIA STP AFIL</v>
          </cell>
        </row>
        <row r="952">
          <cell r="A952" t="str">
            <v>411.21.900</v>
          </cell>
          <cell r="B952" t="str">
            <v>0197</v>
          </cell>
          <cell r="C952" t="str">
            <v>900</v>
          </cell>
          <cell r="D952">
            <v>0</v>
          </cell>
          <cell r="E952">
            <v>11151687.18</v>
          </cell>
          <cell r="F952">
            <v>1106.43</v>
          </cell>
          <cell r="G952">
            <v>11150580.75</v>
          </cell>
          <cell r="H952">
            <v>11150580.75</v>
          </cell>
          <cell r="I952" t="str">
            <v>*RETIFICADORAS</v>
          </cell>
        </row>
        <row r="953">
          <cell r="A953" t="str">
            <v>411.21.910</v>
          </cell>
          <cell r="B953" t="str">
            <v>0197</v>
          </cell>
          <cell r="C953" t="str">
            <v>910</v>
          </cell>
          <cell r="D953">
            <v>0</v>
          </cell>
          <cell r="E953">
            <v>11151687.18</v>
          </cell>
          <cell r="F953">
            <v>1106.43</v>
          </cell>
          <cell r="G953">
            <v>11150580.75</v>
          </cell>
          <cell r="H953">
            <v>11150580.75</v>
          </cell>
          <cell r="I953" t="str">
            <v>*TARIFAS DE USO</v>
          </cell>
        </row>
        <row r="954">
          <cell r="A954" t="str">
            <v>411.21.913</v>
          </cell>
          <cell r="B954" t="str">
            <v>0197</v>
          </cell>
          <cell r="C954" t="str">
            <v>913</v>
          </cell>
          <cell r="D954">
            <v>0</v>
          </cell>
          <cell r="E954">
            <v>11151687.18</v>
          </cell>
          <cell r="F954">
            <v>1106.43</v>
          </cell>
          <cell r="G954">
            <v>11150580.75</v>
          </cell>
          <cell r="H954">
            <v>11150580.75</v>
          </cell>
          <cell r="I954" t="str">
            <v>*TU-M DA REDE PROPRIA</v>
          </cell>
        </row>
        <row r="955">
          <cell r="A955" t="str">
            <v>411.21.920</v>
          </cell>
          <cell r="B955" t="str">
            <v>1296</v>
          </cell>
          <cell r="C955" t="str">
            <v>920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  <cell r="I955" t="str">
            <v>*SERVICO TLF CELULAR DA CONCESSIONARIA SMC AF</v>
          </cell>
        </row>
        <row r="956">
          <cell r="A956" t="str">
            <v>411.30.000</v>
          </cell>
          <cell r="B956" t="str">
            <v>0197</v>
          </cell>
          <cell r="C956" t="str">
            <v>30</v>
          </cell>
          <cell r="D956">
            <v>0</v>
          </cell>
          <cell r="E956">
            <v>1097747.6000000001</v>
          </cell>
          <cell r="F956">
            <v>17135445.600000001</v>
          </cell>
          <cell r="G956">
            <v>-16037698</v>
          </cell>
          <cell r="H956">
            <v>-16037698</v>
          </cell>
          <cell r="I956" t="str">
            <v>SERVICO DE TRANSMISSAO/COMUNICACAO DE DADOS</v>
          </cell>
        </row>
        <row r="957">
          <cell r="A957" t="str">
            <v>411.30.200</v>
          </cell>
          <cell r="B957" t="str">
            <v>1095</v>
          </cell>
          <cell r="C957" t="str">
            <v>200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 t="str">
            <v>ALUGUEL</v>
          </cell>
        </row>
        <row r="958">
          <cell r="A958" t="str">
            <v>411.30.230</v>
          </cell>
          <cell r="B958" t="str">
            <v>1095</v>
          </cell>
          <cell r="C958" t="str">
            <v>230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 t="str">
            <v>ALUGUEL DE LINHA PRIVATIVA AREA LOCAL</v>
          </cell>
        </row>
        <row r="959">
          <cell r="A959" t="str">
            <v>411.30.231</v>
          </cell>
          <cell r="B959" t="str">
            <v>1095</v>
          </cell>
          <cell r="C959" t="str">
            <v>231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 t="str">
            <v>PERMANENTE</v>
          </cell>
        </row>
        <row r="960">
          <cell r="A960" t="str">
            <v>411.30.232</v>
          </cell>
          <cell r="B960" t="str">
            <v>1095</v>
          </cell>
          <cell r="C960" t="str">
            <v>232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 t="str">
            <v>EVENTUAL</v>
          </cell>
        </row>
        <row r="961">
          <cell r="A961" t="str">
            <v>411.30.240</v>
          </cell>
          <cell r="B961" t="str">
            <v>1095</v>
          </cell>
          <cell r="C961" t="str">
            <v>240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 t="str">
            <v>ALUGUEL DE CIRCUITO PRIVATIVO INTER-AREA</v>
          </cell>
        </row>
        <row r="962">
          <cell r="A962" t="str">
            <v>411.30.241</v>
          </cell>
          <cell r="B962" t="str">
            <v>1095</v>
          </cell>
          <cell r="C962" t="str">
            <v>241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  <cell r="I962" t="str">
            <v>PERMANENTE</v>
          </cell>
        </row>
        <row r="963">
          <cell r="A963" t="str">
            <v>411.30.242</v>
          </cell>
          <cell r="B963" t="str">
            <v>1294</v>
          </cell>
          <cell r="C963" t="str">
            <v>242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  <cell r="I963" t="str">
            <v>EVENTUAL</v>
          </cell>
        </row>
        <row r="964">
          <cell r="A964" t="str">
            <v>411.30.700</v>
          </cell>
          <cell r="B964" t="str">
            <v>1195</v>
          </cell>
          <cell r="C964" t="str">
            <v>700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  <cell r="I964" t="str">
            <v>EVENTUAIS</v>
          </cell>
        </row>
        <row r="965">
          <cell r="A965" t="str">
            <v>411.31.000</v>
          </cell>
          <cell r="B965" t="str">
            <v>0197</v>
          </cell>
          <cell r="C965" t="str">
            <v>31</v>
          </cell>
          <cell r="D965">
            <v>0</v>
          </cell>
          <cell r="E965">
            <v>264763.55</v>
          </cell>
          <cell r="F965">
            <v>574897.85</v>
          </cell>
          <cell r="G965">
            <v>-310134.3</v>
          </cell>
          <cell r="H965">
            <v>-310134.3</v>
          </cell>
          <cell r="I965" t="str">
            <v>COMUTACAO POR PACOTES</v>
          </cell>
        </row>
        <row r="966">
          <cell r="A966" t="str">
            <v>411.31.100</v>
          </cell>
          <cell r="B966" t="str">
            <v>0197</v>
          </cell>
          <cell r="C966" t="str">
            <v>100</v>
          </cell>
          <cell r="D966">
            <v>0</v>
          </cell>
          <cell r="E966">
            <v>264482.83</v>
          </cell>
          <cell r="F966">
            <v>569147.97</v>
          </cell>
          <cell r="G966">
            <v>-304665.14</v>
          </cell>
          <cell r="H966">
            <v>-304665.14</v>
          </cell>
          <cell r="I966" t="str">
            <v>ASSINATURA</v>
          </cell>
        </row>
        <row r="967">
          <cell r="A967" t="str">
            <v>411.31.200</v>
          </cell>
          <cell r="B967" t="str">
            <v>0197</v>
          </cell>
          <cell r="C967" t="str">
            <v>200</v>
          </cell>
          <cell r="D967">
            <v>0</v>
          </cell>
          <cell r="E967">
            <v>9.94</v>
          </cell>
          <cell r="F967">
            <v>2408.16</v>
          </cell>
          <cell r="G967">
            <v>-2398.2199999999998</v>
          </cell>
          <cell r="H967">
            <v>-2398.2199999999998</v>
          </cell>
          <cell r="I967" t="str">
            <v>ALUGUEIS</v>
          </cell>
        </row>
        <row r="968">
          <cell r="A968" t="str">
            <v>411.31.600</v>
          </cell>
          <cell r="B968" t="str">
            <v>0197</v>
          </cell>
          <cell r="C968" t="str">
            <v>600</v>
          </cell>
          <cell r="D968">
            <v>0</v>
          </cell>
          <cell r="E968">
            <v>270.77999999999997</v>
          </cell>
          <cell r="F968">
            <v>3341.72</v>
          </cell>
          <cell r="G968">
            <v>-3070.94</v>
          </cell>
          <cell r="H968">
            <v>-3070.94</v>
          </cell>
          <cell r="I968" t="str">
            <v>SERVICOS ADICIONAIS</v>
          </cell>
        </row>
        <row r="969">
          <cell r="A969" t="str">
            <v>411.32.000</v>
          </cell>
          <cell r="B969" t="str">
            <v>0197</v>
          </cell>
          <cell r="C969" t="str">
            <v>32</v>
          </cell>
          <cell r="D969">
            <v>0</v>
          </cell>
          <cell r="E969">
            <v>9.94</v>
          </cell>
          <cell r="F969">
            <v>9.94</v>
          </cell>
          <cell r="G969">
            <v>0</v>
          </cell>
          <cell r="H969">
            <v>0</v>
          </cell>
          <cell r="I969" t="str">
            <v>COMUTACAO POR CIRCUITOS</v>
          </cell>
        </row>
        <row r="970">
          <cell r="A970" t="str">
            <v>411.32.100</v>
          </cell>
          <cell r="B970" t="str">
            <v>1196</v>
          </cell>
          <cell r="C970" t="str">
            <v>100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  <cell r="I970" t="str">
            <v>ASSINATURA</v>
          </cell>
        </row>
        <row r="971">
          <cell r="A971" t="str">
            <v>411.32.200</v>
          </cell>
          <cell r="B971" t="str">
            <v>0197</v>
          </cell>
          <cell r="C971" t="str">
            <v>200</v>
          </cell>
          <cell r="D971">
            <v>0</v>
          </cell>
          <cell r="E971">
            <v>9.94</v>
          </cell>
          <cell r="F971">
            <v>9.94</v>
          </cell>
          <cell r="G971">
            <v>0</v>
          </cell>
          <cell r="H971">
            <v>0</v>
          </cell>
          <cell r="I971" t="str">
            <v>ALUGUEIS</v>
          </cell>
        </row>
        <row r="972">
          <cell r="A972" t="str">
            <v>411.33.000</v>
          </cell>
          <cell r="B972" t="str">
            <v>0197</v>
          </cell>
          <cell r="C972" t="str">
            <v>33</v>
          </cell>
          <cell r="D972">
            <v>0</v>
          </cell>
          <cell r="E972">
            <v>832974.11</v>
          </cell>
          <cell r="F972">
            <v>16560537.810000001</v>
          </cell>
          <cell r="G972">
            <v>-15727563.699999999</v>
          </cell>
          <cell r="H972">
            <v>-15727563.699999999</v>
          </cell>
          <cell r="I972" t="str">
            <v>DEDICADO</v>
          </cell>
        </row>
        <row r="973">
          <cell r="A973" t="str">
            <v>411.33.200</v>
          </cell>
          <cell r="B973" t="str">
            <v>0197</v>
          </cell>
          <cell r="C973" t="str">
            <v>200</v>
          </cell>
          <cell r="D973">
            <v>0</v>
          </cell>
          <cell r="E973">
            <v>819285.51</v>
          </cell>
          <cell r="F973">
            <v>15782496.939999999</v>
          </cell>
          <cell r="G973">
            <v>-14963211.43</v>
          </cell>
          <cell r="H973">
            <v>-14963211.43</v>
          </cell>
          <cell r="I973" t="str">
            <v>ALUGUEIS</v>
          </cell>
        </row>
        <row r="974">
          <cell r="A974" t="str">
            <v>411.33.600</v>
          </cell>
          <cell r="B974" t="str">
            <v>0197</v>
          </cell>
          <cell r="C974" t="str">
            <v>600</v>
          </cell>
          <cell r="D974">
            <v>0</v>
          </cell>
          <cell r="E974">
            <v>13688.6</v>
          </cell>
          <cell r="F974">
            <v>778040.87</v>
          </cell>
          <cell r="G974">
            <v>-764352.27</v>
          </cell>
          <cell r="H974">
            <v>-764352.27</v>
          </cell>
          <cell r="I974" t="str">
            <v>SERVICOS ADICIONAIS</v>
          </cell>
        </row>
        <row r="975">
          <cell r="A975" t="str">
            <v>411.40.000</v>
          </cell>
          <cell r="B975" t="str">
            <v>0197</v>
          </cell>
          <cell r="C975" t="str">
            <v>40</v>
          </cell>
          <cell r="D975">
            <v>0</v>
          </cell>
          <cell r="E975">
            <v>9857.36</v>
          </cell>
          <cell r="F975">
            <v>306186.43</v>
          </cell>
          <cell r="G975">
            <v>-296329.07</v>
          </cell>
          <cell r="H975">
            <v>-296329.07</v>
          </cell>
          <cell r="I975" t="str">
            <v>SERVICO DE VALOR ADICIONAL</v>
          </cell>
        </row>
        <row r="976">
          <cell r="A976" t="str">
            <v>411.40.100</v>
          </cell>
          <cell r="B976" t="str">
            <v>1195</v>
          </cell>
          <cell r="C976" t="str">
            <v>100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  <cell r="I976" t="str">
            <v>ASSINATURA</v>
          </cell>
        </row>
        <row r="977">
          <cell r="A977" t="str">
            <v>411.40.200</v>
          </cell>
          <cell r="B977" t="str">
            <v>1195</v>
          </cell>
          <cell r="C977" t="str">
            <v>200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  <cell r="I977" t="str">
            <v>ALUGUEL</v>
          </cell>
        </row>
        <row r="978">
          <cell r="A978" t="str">
            <v>411.40.270</v>
          </cell>
          <cell r="B978" t="str">
            <v>1195</v>
          </cell>
          <cell r="C978" t="str">
            <v>270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  <cell r="I978" t="str">
            <v>ALUGUEL DE EQUIPAMENTO</v>
          </cell>
        </row>
        <row r="979">
          <cell r="A979" t="str">
            <v>411.40.290</v>
          </cell>
          <cell r="B979" t="str">
            <v>1195</v>
          </cell>
          <cell r="C979" t="str">
            <v>290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  <cell r="I979" t="str">
            <v>OUTROS ALUGUEIS</v>
          </cell>
        </row>
        <row r="980">
          <cell r="A980" t="str">
            <v>411.40.300</v>
          </cell>
          <cell r="B980" t="str">
            <v>1095</v>
          </cell>
          <cell r="C980" t="str">
            <v>300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  <cell r="I980" t="str">
            <v>UTILIZACAO AREA LOCAL</v>
          </cell>
        </row>
        <row r="981">
          <cell r="A981" t="str">
            <v>411.40.400</v>
          </cell>
          <cell r="B981" t="str">
            <v>1195</v>
          </cell>
          <cell r="C981" t="str">
            <v>400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  <cell r="I981" t="str">
            <v>UTILIZACAO INTER-AREA</v>
          </cell>
        </row>
        <row r="982">
          <cell r="A982" t="str">
            <v>411.40.700</v>
          </cell>
          <cell r="B982" t="str">
            <v>1195</v>
          </cell>
          <cell r="C982" t="str">
            <v>700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  <cell r="I982" t="str">
            <v>EVENTUAIS</v>
          </cell>
        </row>
        <row r="983">
          <cell r="A983" t="str">
            <v>411.40.900</v>
          </cell>
          <cell r="B983" t="str">
            <v>1095</v>
          </cell>
          <cell r="C983" t="str">
            <v>900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  <cell r="I983" t="str">
            <v>OUTROS SERVICOS DE VIDEOTEXTO</v>
          </cell>
        </row>
        <row r="984">
          <cell r="A984" t="str">
            <v>411.41.000</v>
          </cell>
          <cell r="B984" t="str">
            <v>0197</v>
          </cell>
          <cell r="C984" t="str">
            <v>41</v>
          </cell>
          <cell r="D984">
            <v>0</v>
          </cell>
          <cell r="E984">
            <v>9857.36</v>
          </cell>
          <cell r="F984">
            <v>306186.43</v>
          </cell>
          <cell r="G984">
            <v>-296329.07</v>
          </cell>
          <cell r="H984">
            <v>-296329.07</v>
          </cell>
          <cell r="I984" t="str">
            <v>VIDEOTEXTO</v>
          </cell>
        </row>
        <row r="985">
          <cell r="A985" t="str">
            <v>411.41.100</v>
          </cell>
          <cell r="B985" t="str">
            <v>0197</v>
          </cell>
          <cell r="C985" t="str">
            <v>100</v>
          </cell>
          <cell r="D985">
            <v>0</v>
          </cell>
          <cell r="E985">
            <v>61.1</v>
          </cell>
          <cell r="F985">
            <v>61.1</v>
          </cell>
          <cell r="G985">
            <v>0</v>
          </cell>
          <cell r="H985">
            <v>0</v>
          </cell>
          <cell r="I985" t="str">
            <v>ASSINATURA</v>
          </cell>
        </row>
        <row r="986">
          <cell r="A986" t="str">
            <v>411.41.200</v>
          </cell>
          <cell r="B986" t="str">
            <v>0197</v>
          </cell>
          <cell r="C986" t="str">
            <v>200</v>
          </cell>
          <cell r="D986">
            <v>0</v>
          </cell>
          <cell r="E986">
            <v>4801.6099999999997</v>
          </cell>
          <cell r="F986">
            <v>46201.57</v>
          </cell>
          <cell r="G986">
            <v>-41399.96</v>
          </cell>
          <cell r="H986">
            <v>-41399.96</v>
          </cell>
          <cell r="I986" t="str">
            <v>ALUGUEIS</v>
          </cell>
        </row>
        <row r="987">
          <cell r="A987" t="str">
            <v>411.41.300</v>
          </cell>
          <cell r="B987" t="str">
            <v>0197</v>
          </cell>
          <cell r="C987" t="str">
            <v>300</v>
          </cell>
          <cell r="D987">
            <v>0</v>
          </cell>
          <cell r="E987">
            <v>3079.87</v>
          </cell>
          <cell r="F987">
            <v>163526.45000000001</v>
          </cell>
          <cell r="G987">
            <v>-160446.57999999999</v>
          </cell>
          <cell r="H987">
            <v>-160446.57999999999</v>
          </cell>
          <cell r="I987" t="str">
            <v>UTILIZACAO</v>
          </cell>
        </row>
        <row r="988">
          <cell r="A988" t="str">
            <v>411.41.600</v>
          </cell>
          <cell r="B988" t="str">
            <v>0197</v>
          </cell>
          <cell r="C988" t="str">
            <v>600</v>
          </cell>
          <cell r="D988">
            <v>0</v>
          </cell>
          <cell r="E988">
            <v>1914.78</v>
          </cell>
          <cell r="F988">
            <v>96397.31</v>
          </cell>
          <cell r="G988">
            <v>-94482.53</v>
          </cell>
          <cell r="H988">
            <v>-94482.53</v>
          </cell>
          <cell r="I988" t="str">
            <v>SERVICOS ADICIONAIS</v>
          </cell>
        </row>
        <row r="989">
          <cell r="A989" t="str">
            <v>411.50.000</v>
          </cell>
          <cell r="B989" t="str">
            <v>1195</v>
          </cell>
          <cell r="C989" t="str">
            <v>50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 t="str">
            <v>COMUNICACOES DE DADOS</v>
          </cell>
        </row>
        <row r="990">
          <cell r="A990" t="str">
            <v>411.50.100</v>
          </cell>
          <cell r="B990" t="str">
            <v>1195</v>
          </cell>
          <cell r="C990" t="str">
            <v>100</v>
          </cell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  <cell r="I990" t="str">
            <v>ASSINATURA</v>
          </cell>
        </row>
        <row r="991">
          <cell r="A991" t="str">
            <v>411.50.200</v>
          </cell>
          <cell r="B991" t="str">
            <v>1195</v>
          </cell>
          <cell r="C991" t="str">
            <v>200</v>
          </cell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  <cell r="I991" t="str">
            <v>ALUGUEL</v>
          </cell>
        </row>
        <row r="992">
          <cell r="A992" t="str">
            <v>411.50.230</v>
          </cell>
          <cell r="B992" t="str">
            <v>1195</v>
          </cell>
          <cell r="C992" t="str">
            <v>230</v>
          </cell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  <cell r="I992" t="str">
            <v>ALUGUEL DE LINHA PRIVATIVA AREA LOCAL</v>
          </cell>
        </row>
        <row r="993">
          <cell r="A993" t="str">
            <v>411.50.231</v>
          </cell>
          <cell r="B993" t="str">
            <v>1195</v>
          </cell>
          <cell r="C993" t="str">
            <v>231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  <cell r="I993" t="str">
            <v>PERMANENTE</v>
          </cell>
        </row>
        <row r="994">
          <cell r="A994" t="str">
            <v>411.50.232</v>
          </cell>
          <cell r="B994" t="str">
            <v>1095</v>
          </cell>
          <cell r="C994" t="str">
            <v>232</v>
          </cell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  <cell r="I994" t="str">
            <v>EVENTUAL</v>
          </cell>
        </row>
        <row r="995">
          <cell r="A995" t="str">
            <v>411.50.240</v>
          </cell>
          <cell r="B995" t="str">
            <v>1195</v>
          </cell>
          <cell r="C995" t="str">
            <v>240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  <cell r="I995" t="str">
            <v>ALUGUEL DE CIRCUITO PRIVATIVO INTER-AREA</v>
          </cell>
        </row>
        <row r="996">
          <cell r="A996" t="str">
            <v>411.50.241</v>
          </cell>
          <cell r="B996" t="str">
            <v>1195</v>
          </cell>
          <cell r="C996" t="str">
            <v>241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  <cell r="I996" t="str">
            <v>PERMANENTE</v>
          </cell>
        </row>
        <row r="997">
          <cell r="A997" t="str">
            <v>411.50.242</v>
          </cell>
          <cell r="B997" t="str">
            <v>1095</v>
          </cell>
          <cell r="C997" t="str">
            <v>242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  <cell r="I997" t="str">
            <v>EVENTUAL</v>
          </cell>
        </row>
        <row r="998">
          <cell r="A998" t="str">
            <v>411.50.270</v>
          </cell>
          <cell r="B998" t="str">
            <v>1095</v>
          </cell>
          <cell r="C998" t="str">
            <v>270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  <cell r="I998" t="str">
            <v>ALUGUEL DE EQUIPAMENTO</v>
          </cell>
        </row>
        <row r="999">
          <cell r="A999" t="str">
            <v>411.50.700</v>
          </cell>
          <cell r="B999" t="str">
            <v>1195</v>
          </cell>
          <cell r="C999" t="str">
            <v>700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 t="str">
            <v>EVENTUAIS</v>
          </cell>
        </row>
        <row r="1000">
          <cell r="A1000" t="str">
            <v>411.50.900</v>
          </cell>
          <cell r="B1000" t="str">
            <v>1095</v>
          </cell>
          <cell r="C1000" t="str">
            <v>900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 t="str">
            <v>OUTROS SERVICOS DE DADOS</v>
          </cell>
        </row>
        <row r="1001">
          <cell r="A1001" t="str">
            <v>411.60.000</v>
          </cell>
          <cell r="B1001" t="str">
            <v>1095</v>
          </cell>
          <cell r="C1001" t="str">
            <v>60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 t="str">
            <v>TELEVISAO</v>
          </cell>
        </row>
        <row r="1002">
          <cell r="A1002" t="str">
            <v>411.60.200</v>
          </cell>
          <cell r="B1002" t="str">
            <v>1095</v>
          </cell>
          <cell r="C1002" t="str">
            <v>200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 t="str">
            <v>ALUGUEL</v>
          </cell>
        </row>
        <row r="1003">
          <cell r="A1003" t="str">
            <v>411.60.230</v>
          </cell>
          <cell r="B1003" t="str">
            <v>1095</v>
          </cell>
          <cell r="C1003" t="str">
            <v>230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 t="str">
            <v>ALUGUEL DE LINHA PRIVATIVA AREA LOCAL</v>
          </cell>
        </row>
        <row r="1004">
          <cell r="A1004" t="str">
            <v>411.60.231</v>
          </cell>
          <cell r="B1004" t="str">
            <v>1293</v>
          </cell>
          <cell r="C1004" t="str">
            <v>231</v>
          </cell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  <cell r="I1004" t="str">
            <v>PERMANENTE</v>
          </cell>
        </row>
        <row r="1005">
          <cell r="A1005" t="str">
            <v>411.60.232</v>
          </cell>
          <cell r="B1005" t="str">
            <v>1095</v>
          </cell>
          <cell r="C1005" t="str">
            <v>232</v>
          </cell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  <cell r="I1005" t="str">
            <v>EVENTUAL</v>
          </cell>
        </row>
        <row r="1006">
          <cell r="A1006" t="str">
            <v>411.60.240</v>
          </cell>
          <cell r="B1006" t="str">
            <v>1095</v>
          </cell>
          <cell r="C1006" t="str">
            <v>240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  <cell r="I1006" t="str">
            <v>ALUGUEL DE CIRCUITO PRIVATIVO INTER-AREA</v>
          </cell>
        </row>
        <row r="1007">
          <cell r="A1007" t="str">
            <v>411.60.241</v>
          </cell>
          <cell r="B1007" t="str">
            <v>1095</v>
          </cell>
          <cell r="C1007" t="str">
            <v>241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  <cell r="I1007" t="str">
            <v>PERMANENTE</v>
          </cell>
        </row>
        <row r="1008">
          <cell r="A1008" t="str">
            <v>411.60.242</v>
          </cell>
          <cell r="B1008" t="str">
            <v>1095</v>
          </cell>
          <cell r="C1008" t="str">
            <v>242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  <cell r="I1008" t="str">
            <v>EVENTUAL</v>
          </cell>
        </row>
        <row r="1009">
          <cell r="A1009" t="str">
            <v>411.60.270</v>
          </cell>
          <cell r="B1009" t="str">
            <v>1294</v>
          </cell>
          <cell r="C1009" t="str">
            <v>270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  <cell r="I1009" t="str">
            <v>ALUGUEL DE EQUIPAMENTO</v>
          </cell>
        </row>
        <row r="1010">
          <cell r="A1010" t="str">
            <v>411.60.290</v>
          </cell>
          <cell r="B1010" t="str">
            <v>1095</v>
          </cell>
          <cell r="C1010" t="str">
            <v>290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  <cell r="I1010" t="str">
            <v>OUTROS ALUGUEIS</v>
          </cell>
        </row>
        <row r="1011">
          <cell r="A1011" t="str">
            <v>411.60.700</v>
          </cell>
          <cell r="B1011" t="str">
            <v>1095</v>
          </cell>
          <cell r="C1011" t="str">
            <v>700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  <cell r="I1011" t="str">
            <v>EVENTUAIS</v>
          </cell>
        </row>
        <row r="1012">
          <cell r="A1012" t="str">
            <v>411.70.000</v>
          </cell>
          <cell r="B1012" t="str">
            <v>1195</v>
          </cell>
          <cell r="C1012" t="str">
            <v>70</v>
          </cell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  <cell r="I1012" t="str">
            <v>RADIODIFUSAO SONORA</v>
          </cell>
        </row>
        <row r="1013">
          <cell r="A1013" t="str">
            <v>411.70.200</v>
          </cell>
          <cell r="B1013" t="str">
            <v>1195</v>
          </cell>
          <cell r="C1013" t="str">
            <v>200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 t="str">
            <v>ALUGUEL</v>
          </cell>
        </row>
        <row r="1014">
          <cell r="A1014" t="str">
            <v>411.70.230</v>
          </cell>
          <cell r="B1014" t="str">
            <v>1095</v>
          </cell>
          <cell r="C1014" t="str">
            <v>230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 t="str">
            <v>ALUGUEL DE LINHA PRIVATIVA AREA LOCAL</v>
          </cell>
        </row>
        <row r="1015">
          <cell r="A1015" t="str">
            <v>411.70.231</v>
          </cell>
          <cell r="B1015" t="str">
            <v>1095</v>
          </cell>
          <cell r="C1015" t="str">
            <v>231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 t="str">
            <v>PERMANENTE</v>
          </cell>
        </row>
        <row r="1016">
          <cell r="A1016" t="str">
            <v>411.70.232</v>
          </cell>
          <cell r="B1016" t="str">
            <v>1095</v>
          </cell>
          <cell r="C1016" t="str">
            <v>232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 t="str">
            <v>EVENTUAL</v>
          </cell>
        </row>
        <row r="1017">
          <cell r="A1017" t="str">
            <v>411.70.240</v>
          </cell>
          <cell r="B1017" t="str">
            <v>1195</v>
          </cell>
          <cell r="C1017" t="str">
            <v>240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 t="str">
            <v>ALUGUEL DE CIRCUITO PRIVATIVO INTER-AREA</v>
          </cell>
        </row>
        <row r="1018">
          <cell r="A1018" t="str">
            <v>411.70.241</v>
          </cell>
          <cell r="B1018" t="str">
            <v>1095</v>
          </cell>
          <cell r="C1018" t="str">
            <v>241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  <cell r="I1018" t="str">
            <v>PERMANENTE</v>
          </cell>
        </row>
        <row r="1019">
          <cell r="A1019" t="str">
            <v>411.70.242</v>
          </cell>
          <cell r="B1019" t="str">
            <v>1195</v>
          </cell>
          <cell r="C1019" t="str">
            <v>242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 t="str">
            <v>EVENTUAL</v>
          </cell>
        </row>
        <row r="1020">
          <cell r="A1020" t="str">
            <v>411.70.700</v>
          </cell>
          <cell r="B1020" t="str">
            <v>1195</v>
          </cell>
          <cell r="C1020" t="str">
            <v>700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 t="str">
            <v>EVENTUAIS</v>
          </cell>
        </row>
        <row r="1021">
          <cell r="A1021" t="str">
            <v>411.80.000</v>
          </cell>
          <cell r="B1021" t="str">
            <v>1295</v>
          </cell>
          <cell r="C1021" t="str">
            <v>80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  <cell r="I1021" t="str">
            <v>SERVICO MOVEL CELULAR</v>
          </cell>
        </row>
        <row r="1022">
          <cell r="A1022" t="str">
            <v>411.80.100</v>
          </cell>
          <cell r="B1022" t="str">
            <v>1195</v>
          </cell>
          <cell r="C1022" t="str">
            <v>100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 t="str">
            <v>ASSINATURA</v>
          </cell>
        </row>
        <row r="1023">
          <cell r="A1023" t="str">
            <v>411.80.110</v>
          </cell>
          <cell r="B1023" t="str">
            <v>1195</v>
          </cell>
          <cell r="C1023" t="str">
            <v>110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 t="str">
            <v>ASSINATURA DE LINHA</v>
          </cell>
        </row>
        <row r="1024">
          <cell r="A1024" t="str">
            <v>411.80.200</v>
          </cell>
          <cell r="B1024" t="str">
            <v>1195</v>
          </cell>
          <cell r="C1024" t="str">
            <v>200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 t="str">
            <v>ALUGUEL</v>
          </cell>
        </row>
        <row r="1025">
          <cell r="A1025" t="str">
            <v>411.80.210</v>
          </cell>
          <cell r="B1025" t="str">
            <v>1195</v>
          </cell>
          <cell r="C1025" t="str">
            <v>210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  <cell r="I1025" t="str">
            <v>ALUGUEL DE LINHA</v>
          </cell>
        </row>
        <row r="1026">
          <cell r="A1026" t="str">
            <v>411.80.230</v>
          </cell>
          <cell r="B1026" t="str">
            <v>1294</v>
          </cell>
          <cell r="C1026" t="str">
            <v>230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  <cell r="I1026" t="str">
            <v>ALUGUEL DE LINHA PRIVATIVA    AREA LOCAL</v>
          </cell>
        </row>
        <row r="1027">
          <cell r="A1027" t="str">
            <v>411.80.231</v>
          </cell>
          <cell r="B1027" t="str">
            <v>1294</v>
          </cell>
          <cell r="C1027" t="str">
            <v>231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 t="str">
            <v>PERMANENTE</v>
          </cell>
        </row>
        <row r="1028">
          <cell r="A1028" t="str">
            <v>411.80.270</v>
          </cell>
          <cell r="B1028" t="str">
            <v>1095</v>
          </cell>
          <cell r="C1028" t="str">
            <v>270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 t="str">
            <v>ALUGUEL DE EQUIPAMENTO</v>
          </cell>
        </row>
        <row r="1029">
          <cell r="A1029" t="str">
            <v>411.80.271</v>
          </cell>
          <cell r="B1029" t="str">
            <v>1095</v>
          </cell>
          <cell r="C1029" t="str">
            <v>271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 t="str">
            <v>ALUGUEL DE TELEFONE</v>
          </cell>
        </row>
        <row r="1030">
          <cell r="A1030" t="str">
            <v>411.80.300</v>
          </cell>
          <cell r="B1030" t="str">
            <v>1195</v>
          </cell>
          <cell r="C1030" t="str">
            <v>300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 t="str">
            <v>UTILIZACAO AREA LOCAL</v>
          </cell>
        </row>
        <row r="1031">
          <cell r="A1031" t="str">
            <v>411.80.310</v>
          </cell>
          <cell r="B1031" t="str">
            <v>1095</v>
          </cell>
          <cell r="C1031" t="str">
            <v>310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 t="str">
            <v>TRAF PROPRIO NORMAL AREA LOCAL</v>
          </cell>
        </row>
        <row r="1032">
          <cell r="A1032" t="str">
            <v>411.80.311</v>
          </cell>
          <cell r="B1032" t="str">
            <v>1095</v>
          </cell>
          <cell r="C1032" t="str">
            <v>311</v>
          </cell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  <cell r="I1032" t="str">
            <v>ENTRANTE</v>
          </cell>
        </row>
        <row r="1033">
          <cell r="A1033" t="str">
            <v>411.80.312</v>
          </cell>
          <cell r="B1033" t="str">
            <v>1095</v>
          </cell>
          <cell r="C1033" t="str">
            <v>312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  <cell r="I1033" t="str">
            <v>SAINTE</v>
          </cell>
        </row>
        <row r="1034">
          <cell r="A1034" t="str">
            <v>411.80.390</v>
          </cell>
          <cell r="B1034" t="str">
            <v>1195</v>
          </cell>
          <cell r="C1034" t="str">
            <v>390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  <cell r="I1034" t="str">
            <v>OUTRAS UTILIZACOES AREA LOCAL</v>
          </cell>
        </row>
        <row r="1035">
          <cell r="A1035" t="str">
            <v>411.80.400</v>
          </cell>
          <cell r="B1035" t="str">
            <v>1295</v>
          </cell>
          <cell r="C1035" t="str">
            <v>400</v>
          </cell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  <cell r="I1035" t="str">
            <v>UTILIZACAO INTER AREA</v>
          </cell>
        </row>
        <row r="1036">
          <cell r="A1036" t="str">
            <v>411.80.700</v>
          </cell>
          <cell r="B1036" t="str">
            <v>1195</v>
          </cell>
          <cell r="C1036" t="str">
            <v>700</v>
          </cell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  <cell r="I1036" t="str">
            <v>EVENTUAIS</v>
          </cell>
        </row>
        <row r="1037">
          <cell r="A1037" t="str">
            <v>411.80.710</v>
          </cell>
          <cell r="B1037" t="str">
            <v>1195</v>
          </cell>
          <cell r="C1037" t="str">
            <v>710</v>
          </cell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  <cell r="I1037" t="str">
            <v>INSTALACAO</v>
          </cell>
        </row>
        <row r="1038">
          <cell r="A1038" t="str">
            <v>411.80.720</v>
          </cell>
          <cell r="B1038" t="str">
            <v>1095</v>
          </cell>
          <cell r="C1038" t="str">
            <v>720</v>
          </cell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  <cell r="I1038" t="str">
            <v>MUDANCA</v>
          </cell>
        </row>
        <row r="1039">
          <cell r="A1039" t="str">
            <v>411.80.730</v>
          </cell>
          <cell r="B1039" t="str">
            <v>1095</v>
          </cell>
          <cell r="C1039" t="str">
            <v>730</v>
          </cell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  <cell r="I1039" t="str">
            <v>RELIGACAO</v>
          </cell>
        </row>
        <row r="1040">
          <cell r="A1040" t="str">
            <v>411.80.740</v>
          </cell>
          <cell r="B1040" t="str">
            <v>1095</v>
          </cell>
          <cell r="C1040" t="str">
            <v>740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  <cell r="I1040" t="str">
            <v>MANUTENCAO</v>
          </cell>
        </row>
        <row r="1041">
          <cell r="A1041" t="str">
            <v>411.80.750</v>
          </cell>
          <cell r="B1041" t="str">
            <v>1195</v>
          </cell>
          <cell r="C1041" t="str">
            <v>750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 t="str">
            <v>TRANSFERENCIA DE RESPONSABILI DADE</v>
          </cell>
        </row>
        <row r="1042">
          <cell r="A1042" t="str">
            <v>411.80.790</v>
          </cell>
          <cell r="B1042" t="str">
            <v>1195</v>
          </cell>
          <cell r="C1042" t="str">
            <v>790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 t="str">
            <v>OUTROS EVENTUAIS</v>
          </cell>
        </row>
        <row r="1043">
          <cell r="A1043" t="str">
            <v>411.80.900</v>
          </cell>
          <cell r="B1043" t="str">
            <v>1195</v>
          </cell>
          <cell r="C1043" t="str">
            <v>900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 t="str">
            <v>OUTROS SERVICOS</v>
          </cell>
        </row>
        <row r="1044">
          <cell r="A1044" t="str">
            <v>411.80.910</v>
          </cell>
          <cell r="B1044" t="str">
            <v>1294</v>
          </cell>
          <cell r="C1044" t="str">
            <v>910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 t="str">
            <v>DESPERTADOR</v>
          </cell>
        </row>
        <row r="1045">
          <cell r="A1045" t="str">
            <v>411.80.940</v>
          </cell>
          <cell r="B1045" t="str">
            <v>1195</v>
          </cell>
          <cell r="C1045" t="str">
            <v>940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 t="str">
            <v>FACILIDADES OPCIONAIS</v>
          </cell>
        </row>
        <row r="1046">
          <cell r="A1046" t="str">
            <v>411.80.990</v>
          </cell>
          <cell r="B1046" t="str">
            <v>1095</v>
          </cell>
          <cell r="C1046" t="str">
            <v>990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  <cell r="I1046" t="str">
            <v>DIVERSOS SERVICOS</v>
          </cell>
        </row>
        <row r="1047">
          <cell r="A1047" t="str">
            <v>411.90.000</v>
          </cell>
          <cell r="B1047" t="str">
            <v>0197</v>
          </cell>
          <cell r="C1047" t="str">
            <v>90</v>
          </cell>
          <cell r="D1047">
            <v>0</v>
          </cell>
          <cell r="E1047">
            <v>714956.21</v>
          </cell>
          <cell r="F1047">
            <v>3466950.85</v>
          </cell>
          <cell r="G1047">
            <v>-2751994.64</v>
          </cell>
          <cell r="H1047">
            <v>-2751994.64</v>
          </cell>
          <cell r="I1047" t="str">
            <v>OUTROS SERVICOS DE TELECOMUNICACOES</v>
          </cell>
        </row>
        <row r="1048">
          <cell r="A1048" t="str">
            <v>411.91.000</v>
          </cell>
          <cell r="B1048" t="str">
            <v>0197</v>
          </cell>
          <cell r="C1048" t="str">
            <v>91</v>
          </cell>
          <cell r="D1048">
            <v>0</v>
          </cell>
          <cell r="E1048">
            <v>86946.17</v>
          </cell>
          <cell r="F1048">
            <v>367481.2</v>
          </cell>
          <cell r="G1048">
            <v>-280535.03000000003</v>
          </cell>
          <cell r="H1048">
            <v>-280535.03000000003</v>
          </cell>
          <cell r="I1048" t="str">
            <v>APOIO TEC A TELECOMUNICACOES</v>
          </cell>
        </row>
        <row r="1049">
          <cell r="A1049" t="str">
            <v>411.91.100</v>
          </cell>
          <cell r="B1049" t="str">
            <v>0197</v>
          </cell>
          <cell r="C1049" t="str">
            <v>100</v>
          </cell>
          <cell r="D1049">
            <v>0</v>
          </cell>
          <cell r="E1049">
            <v>4307.42</v>
          </cell>
          <cell r="F1049">
            <v>65389.14</v>
          </cell>
          <cell r="G1049">
            <v>-61081.72</v>
          </cell>
          <cell r="H1049">
            <v>-61081.72</v>
          </cell>
          <cell r="I1049" t="str">
            <v>CONSTRUCOES E INSTALACOES</v>
          </cell>
        </row>
        <row r="1050">
          <cell r="A1050" t="str">
            <v>411.91.200</v>
          </cell>
          <cell r="B1050" t="str">
            <v>0197</v>
          </cell>
          <cell r="C1050" t="str">
            <v>200</v>
          </cell>
          <cell r="D1050">
            <v>0</v>
          </cell>
          <cell r="E1050">
            <v>3232.92</v>
          </cell>
          <cell r="F1050">
            <v>40497.33</v>
          </cell>
          <cell r="G1050">
            <v>-37264.410000000003</v>
          </cell>
          <cell r="H1050">
            <v>-37264.410000000003</v>
          </cell>
          <cell r="I1050" t="str">
            <v>OFICINAS E LABORATORIOS</v>
          </cell>
        </row>
        <row r="1051">
          <cell r="A1051" t="str">
            <v>411.91.300</v>
          </cell>
          <cell r="B1051" t="str">
            <v>0197</v>
          </cell>
          <cell r="C1051" t="str">
            <v>300</v>
          </cell>
          <cell r="D1051">
            <v>0</v>
          </cell>
          <cell r="E1051">
            <v>0</v>
          </cell>
          <cell r="F1051">
            <v>9.3699999999999992</v>
          </cell>
          <cell r="G1051">
            <v>-9.3699999999999992</v>
          </cell>
          <cell r="H1051">
            <v>-9.3699999999999992</v>
          </cell>
          <cell r="I1051" t="str">
            <v>TRANSFERENCIA DE TECNOLOGIA</v>
          </cell>
        </row>
        <row r="1052">
          <cell r="A1052" t="str">
            <v>411.91.400</v>
          </cell>
          <cell r="B1052" t="str">
            <v>1296</v>
          </cell>
          <cell r="C1052" t="str">
            <v>400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  <cell r="I1052" t="str">
            <v>ASSISTENCIA E CONSULTORIA TECNICA</v>
          </cell>
        </row>
        <row r="1053">
          <cell r="A1053" t="str">
            <v>411.91.500</v>
          </cell>
          <cell r="B1053" t="str">
            <v>0197</v>
          </cell>
          <cell r="C1053" t="str">
            <v>500</v>
          </cell>
          <cell r="D1053">
            <v>0</v>
          </cell>
          <cell r="E1053">
            <v>50472.84</v>
          </cell>
          <cell r="F1053">
            <v>232652.37</v>
          </cell>
          <cell r="G1053">
            <v>-182179.53</v>
          </cell>
          <cell r="H1053">
            <v>-182179.53</v>
          </cell>
          <cell r="I1053" t="str">
            <v>REDISPOSICAO DA PLANTA</v>
          </cell>
        </row>
        <row r="1054">
          <cell r="A1054" t="str">
            <v>411.91.600</v>
          </cell>
          <cell r="B1054" t="str">
            <v>1095</v>
          </cell>
          <cell r="C1054" t="str">
            <v>600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  <cell r="I1054" t="str">
            <v>REDISPOSICAO DA PLANTA</v>
          </cell>
        </row>
        <row r="1055">
          <cell r="A1055" t="str">
            <v>411.91.900</v>
          </cell>
          <cell r="B1055" t="str">
            <v>0197</v>
          </cell>
          <cell r="C1055" t="str">
            <v>900</v>
          </cell>
          <cell r="D1055">
            <v>0</v>
          </cell>
          <cell r="E1055">
            <v>28932.99</v>
          </cell>
          <cell r="F1055">
            <v>28932.99</v>
          </cell>
          <cell r="G1055">
            <v>0</v>
          </cell>
          <cell r="H1055">
            <v>0</v>
          </cell>
          <cell r="I1055" t="str">
            <v>OUTROS SERVICOS DE APOIO TECNICO A TELECOMUNI</v>
          </cell>
        </row>
        <row r="1056">
          <cell r="A1056" t="str">
            <v>411.92.000</v>
          </cell>
          <cell r="B1056" t="str">
            <v>0197</v>
          </cell>
          <cell r="C1056" t="str">
            <v>92</v>
          </cell>
          <cell r="D1056">
            <v>0</v>
          </cell>
          <cell r="E1056">
            <v>594464.73</v>
          </cell>
          <cell r="F1056">
            <v>3065924.34</v>
          </cell>
          <cell r="G1056">
            <v>-2471459.61</v>
          </cell>
          <cell r="H1056">
            <v>-2471459.61</v>
          </cell>
          <cell r="I1056" t="str">
            <v>LISTAS DE TELECOMUNICACOES</v>
          </cell>
        </row>
        <row r="1057">
          <cell r="A1057" t="str">
            <v>411.92.100</v>
          </cell>
          <cell r="B1057" t="str">
            <v>0197</v>
          </cell>
          <cell r="C1057" t="str">
            <v>100</v>
          </cell>
          <cell r="D1057">
            <v>0</v>
          </cell>
          <cell r="E1057">
            <v>594464.73</v>
          </cell>
          <cell r="F1057">
            <v>3065924.34</v>
          </cell>
          <cell r="G1057">
            <v>-2471459.61</v>
          </cell>
          <cell r="H1057">
            <v>-2471459.61</v>
          </cell>
          <cell r="I1057" t="str">
            <v>LISTAS TELEFONICAS</v>
          </cell>
        </row>
        <row r="1058">
          <cell r="A1058" t="str">
            <v>411.99.000</v>
          </cell>
          <cell r="B1058" t="str">
            <v>0197</v>
          </cell>
          <cell r="C1058" t="str">
            <v>99</v>
          </cell>
          <cell r="D1058">
            <v>0</v>
          </cell>
          <cell r="E1058">
            <v>33545.31</v>
          </cell>
          <cell r="F1058">
            <v>33545.31</v>
          </cell>
          <cell r="G1058">
            <v>0</v>
          </cell>
          <cell r="H1058">
            <v>0</v>
          </cell>
          <cell r="I1058" t="str">
            <v>DIVERSOS SERVICOS DE TELECOMUNICACOES</v>
          </cell>
        </row>
        <row r="1059">
          <cell r="A1059" t="str">
            <v>419.00.000</v>
          </cell>
          <cell r="B1059" t="str">
            <v>0197</v>
          </cell>
          <cell r="C1059" t="str">
            <v>419</v>
          </cell>
          <cell r="D1059">
            <v>0</v>
          </cell>
          <cell r="E1059">
            <v>763738.41</v>
          </cell>
          <cell r="F1059">
            <v>55643188.159999996</v>
          </cell>
          <cell r="G1059">
            <v>-54879449.75</v>
          </cell>
          <cell r="H1059">
            <v>-54879449.75</v>
          </cell>
          <cell r="I1059" t="str">
            <v>OUTRAS RECEITAS OPERACIONAIS</v>
          </cell>
        </row>
        <row r="1060">
          <cell r="A1060" t="str">
            <v>419.10.000</v>
          </cell>
          <cell r="B1060" t="str">
            <v>0197</v>
          </cell>
          <cell r="C1060" t="str">
            <v>10</v>
          </cell>
          <cell r="D1060">
            <v>0</v>
          </cell>
          <cell r="E1060">
            <v>13134.21</v>
          </cell>
          <cell r="F1060">
            <v>3005868.26</v>
          </cell>
          <cell r="G1060">
            <v>-2992734.05</v>
          </cell>
          <cell r="H1060">
            <v>-2992734.05</v>
          </cell>
          <cell r="I1060" t="str">
            <v>SERV TECNICO-ADMINISTRATIVOS</v>
          </cell>
        </row>
        <row r="1061">
          <cell r="A1061" t="str">
            <v>419.11.000</v>
          </cell>
          <cell r="B1061" t="str">
            <v>0197</v>
          </cell>
          <cell r="C1061" t="str">
            <v>11</v>
          </cell>
          <cell r="D1061">
            <v>0</v>
          </cell>
          <cell r="E1061">
            <v>0</v>
          </cell>
          <cell r="F1061">
            <v>34050.53</v>
          </cell>
          <cell r="G1061">
            <v>-34050.53</v>
          </cell>
          <cell r="H1061">
            <v>-34050.53</v>
          </cell>
          <cell r="I1061" t="str">
            <v>PROCESSAMENTO DE DADOS</v>
          </cell>
        </row>
        <row r="1062">
          <cell r="A1062" t="str">
            <v>419.11.100</v>
          </cell>
          <cell r="B1062" t="str">
            <v>0197</v>
          </cell>
          <cell r="C1062" t="str">
            <v>100</v>
          </cell>
          <cell r="D1062">
            <v>0</v>
          </cell>
          <cell r="E1062">
            <v>0</v>
          </cell>
          <cell r="F1062">
            <v>31747.89</v>
          </cell>
          <cell r="G1062">
            <v>-31747.89</v>
          </cell>
          <cell r="H1062">
            <v>-31747.89</v>
          </cell>
          <cell r="I1062" t="str">
            <v>EMPRESAS DO STB</v>
          </cell>
        </row>
        <row r="1063">
          <cell r="A1063" t="str">
            <v>419.11.200</v>
          </cell>
          <cell r="B1063" t="str">
            <v>0197</v>
          </cell>
          <cell r="C1063" t="str">
            <v>200</v>
          </cell>
          <cell r="D1063">
            <v>0</v>
          </cell>
          <cell r="E1063">
            <v>0</v>
          </cell>
          <cell r="F1063">
            <v>2302.64</v>
          </cell>
          <cell r="G1063">
            <v>-2302.64</v>
          </cell>
          <cell r="H1063">
            <v>-2302.64</v>
          </cell>
          <cell r="I1063" t="str">
            <v>OUTRAS EMPRESAS</v>
          </cell>
        </row>
        <row r="1064">
          <cell r="A1064" t="str">
            <v>419.12.000</v>
          </cell>
          <cell r="B1064" t="str">
            <v>0197</v>
          </cell>
          <cell r="C1064" t="str">
            <v>12</v>
          </cell>
          <cell r="D1064">
            <v>0</v>
          </cell>
          <cell r="E1064">
            <v>3794.62</v>
          </cell>
          <cell r="F1064">
            <v>76130.61</v>
          </cell>
          <cell r="G1064">
            <v>-72335.990000000005</v>
          </cell>
          <cell r="H1064">
            <v>-72335.990000000005</v>
          </cell>
          <cell r="I1064" t="str">
            <v>TREINAMENTO</v>
          </cell>
        </row>
        <row r="1065">
          <cell r="A1065" t="str">
            <v>419.12.100</v>
          </cell>
          <cell r="B1065" t="str">
            <v>1296</v>
          </cell>
          <cell r="C1065" t="str">
            <v>100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  <cell r="I1065" t="str">
            <v>EMPRESAS DO STB</v>
          </cell>
        </row>
        <row r="1066">
          <cell r="A1066" t="str">
            <v>419.12.200</v>
          </cell>
          <cell r="B1066" t="str">
            <v>0197</v>
          </cell>
          <cell r="C1066" t="str">
            <v>200</v>
          </cell>
          <cell r="D1066">
            <v>0</v>
          </cell>
          <cell r="E1066">
            <v>3794.62</v>
          </cell>
          <cell r="F1066">
            <v>76130.61</v>
          </cell>
          <cell r="G1066">
            <v>-72335.990000000005</v>
          </cell>
          <cell r="H1066">
            <v>-72335.990000000005</v>
          </cell>
          <cell r="I1066" t="str">
            <v>OUTRAS EMPRESAS</v>
          </cell>
        </row>
        <row r="1067">
          <cell r="A1067" t="str">
            <v>419.19.000</v>
          </cell>
          <cell r="B1067" t="str">
            <v>0197</v>
          </cell>
          <cell r="C1067" t="str">
            <v>19</v>
          </cell>
          <cell r="D1067">
            <v>0</v>
          </cell>
          <cell r="E1067">
            <v>9339.59</v>
          </cell>
          <cell r="F1067">
            <v>2895687.12</v>
          </cell>
          <cell r="G1067">
            <v>-2886347.53</v>
          </cell>
          <cell r="H1067">
            <v>-2886347.53</v>
          </cell>
          <cell r="I1067" t="str">
            <v>OUTROS SERV TECNICO-ADMINISTRATIVOS (TAB 7)</v>
          </cell>
        </row>
        <row r="1068">
          <cell r="A1068" t="str">
            <v>419.19.100</v>
          </cell>
          <cell r="B1068" t="str">
            <v>1195</v>
          </cell>
          <cell r="C1068" t="str">
            <v>100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  <cell r="I1068" t="str">
            <v>EMPRESAS DO STB</v>
          </cell>
        </row>
        <row r="1069">
          <cell r="A1069" t="str">
            <v>419.19.200</v>
          </cell>
          <cell r="B1069" t="str">
            <v>0197</v>
          </cell>
          <cell r="C1069" t="str">
            <v>200</v>
          </cell>
          <cell r="D1069">
            <v>0</v>
          </cell>
          <cell r="E1069">
            <v>9339.59</v>
          </cell>
          <cell r="F1069">
            <v>2895687.12</v>
          </cell>
          <cell r="G1069">
            <v>-2886347.53</v>
          </cell>
          <cell r="H1069">
            <v>-2886347.53</v>
          </cell>
          <cell r="I1069" t="str">
            <v>OUTRAS EMPRESAS</v>
          </cell>
        </row>
        <row r="1070">
          <cell r="A1070" t="str">
            <v>419.19.210</v>
          </cell>
          <cell r="B1070" t="str">
            <v>0197</v>
          </cell>
          <cell r="C1070" t="str">
            <v>210</v>
          </cell>
          <cell r="D1070">
            <v>0</v>
          </cell>
          <cell r="E1070">
            <v>9339.59</v>
          </cell>
          <cell r="F1070">
            <v>2895687.12</v>
          </cell>
          <cell r="G1070">
            <v>-2886347.53</v>
          </cell>
          <cell r="H1070">
            <v>-2886347.53</v>
          </cell>
          <cell r="I1070" t="str">
            <v>FATURAMENTO E COBRANCA PARA TERCEIROS</v>
          </cell>
        </row>
        <row r="1071">
          <cell r="A1071" t="str">
            <v>419.19.211</v>
          </cell>
          <cell r="B1071" t="str">
            <v>0197</v>
          </cell>
          <cell r="C1071" t="str">
            <v>211</v>
          </cell>
          <cell r="D1071">
            <v>0</v>
          </cell>
          <cell r="E1071">
            <v>6201.34</v>
          </cell>
          <cell r="F1071">
            <v>2655503.79</v>
          </cell>
          <cell r="G1071">
            <v>-2649302.4500000002</v>
          </cell>
          <cell r="H1071">
            <v>-2649302.4500000002</v>
          </cell>
          <cell r="I1071" t="str">
            <v>SERVICO 900 (TAB 7)</v>
          </cell>
        </row>
        <row r="1072">
          <cell r="A1072" t="str">
            <v>419.19.219</v>
          </cell>
          <cell r="B1072" t="str">
            <v>0197</v>
          </cell>
          <cell r="C1072" t="str">
            <v>219</v>
          </cell>
          <cell r="D1072">
            <v>0</v>
          </cell>
          <cell r="E1072">
            <v>3138.25</v>
          </cell>
          <cell r="F1072">
            <v>240183.33</v>
          </cell>
          <cell r="G1072">
            <v>-237045.08</v>
          </cell>
          <cell r="H1072">
            <v>-237045.08</v>
          </cell>
          <cell r="I1072" t="str">
            <v>OUTROS (TAB 7)</v>
          </cell>
        </row>
        <row r="1073">
          <cell r="A1073" t="str">
            <v>419.20.000</v>
          </cell>
          <cell r="B1073" t="str">
            <v>0197</v>
          </cell>
          <cell r="C1073" t="str">
            <v>20</v>
          </cell>
          <cell r="D1073">
            <v>0</v>
          </cell>
          <cell r="E1073">
            <v>104862.49</v>
          </cell>
          <cell r="F1073">
            <v>13134924.49</v>
          </cell>
          <cell r="G1073">
            <v>-13030062</v>
          </cell>
          <cell r="H1073">
            <v>-13030062</v>
          </cell>
          <cell r="I1073" t="str">
            <v>RECEITAS FINANCEIRAS</v>
          </cell>
        </row>
        <row r="1074">
          <cell r="A1074" t="str">
            <v>419.21.000</v>
          </cell>
          <cell r="B1074" t="str">
            <v>0197</v>
          </cell>
          <cell r="C1074" t="str">
            <v>21</v>
          </cell>
          <cell r="D1074">
            <v>0</v>
          </cell>
          <cell r="E1074">
            <v>6447.37</v>
          </cell>
          <cell r="F1074">
            <v>12835793.18</v>
          </cell>
          <cell r="G1074">
            <v>-12829345.810000001</v>
          </cell>
          <cell r="H1074">
            <v>-12829345.810000001</v>
          </cell>
          <cell r="I1074" t="str">
            <v>JUROS</v>
          </cell>
        </row>
        <row r="1075">
          <cell r="A1075" t="str">
            <v>419.21.100</v>
          </cell>
          <cell r="B1075" t="str">
            <v>0197</v>
          </cell>
          <cell r="C1075" t="str">
            <v>100</v>
          </cell>
          <cell r="D1075">
            <v>0</v>
          </cell>
          <cell r="E1075">
            <v>6447.37</v>
          </cell>
          <cell r="F1075">
            <v>12835793.18</v>
          </cell>
          <cell r="G1075">
            <v>-12829345.810000001</v>
          </cell>
          <cell r="H1075">
            <v>-12829345.810000001</v>
          </cell>
          <cell r="I1075" t="str">
            <v>JUROS ATIVO CIRCULANTE</v>
          </cell>
        </row>
        <row r="1076">
          <cell r="A1076" t="str">
            <v>419.21.110</v>
          </cell>
          <cell r="B1076" t="str">
            <v>0197</v>
          </cell>
          <cell r="C1076" t="str">
            <v>110</v>
          </cell>
          <cell r="D1076">
            <v>0</v>
          </cell>
          <cell r="E1076">
            <v>0</v>
          </cell>
          <cell r="F1076">
            <v>10683749.789999999</v>
          </cell>
          <cell r="G1076">
            <v>-10683749.789999999</v>
          </cell>
          <cell r="H1076">
            <v>-10683749.789999999</v>
          </cell>
          <cell r="I1076" t="str">
            <v>JUROS DE APLIC FINANCEIRAS</v>
          </cell>
        </row>
        <row r="1077">
          <cell r="A1077" t="str">
            <v>419.21.111</v>
          </cell>
          <cell r="B1077" t="str">
            <v>1294</v>
          </cell>
          <cell r="C1077" t="str">
            <v>111</v>
          </cell>
          <cell r="D1077">
            <v>0</v>
          </cell>
          <cell r="E1077">
            <v>0</v>
          </cell>
          <cell r="F1077">
            <v>0</v>
          </cell>
          <cell r="G1077">
            <v>0</v>
          </cell>
          <cell r="H1077">
            <v>0</v>
          </cell>
          <cell r="I1077" t="str">
            <v>JUROS ESTB</v>
          </cell>
        </row>
        <row r="1078">
          <cell r="A1078" t="str">
            <v>419.21.119</v>
          </cell>
          <cell r="B1078" t="str">
            <v>0197</v>
          </cell>
          <cell r="C1078" t="str">
            <v>119</v>
          </cell>
          <cell r="D1078">
            <v>0</v>
          </cell>
          <cell r="E1078">
            <v>0</v>
          </cell>
          <cell r="F1078">
            <v>10683749.789999999</v>
          </cell>
          <cell r="G1078">
            <v>-10683749.789999999</v>
          </cell>
          <cell r="H1078">
            <v>-10683749.789999999</v>
          </cell>
          <cell r="I1078" t="str">
            <v>JUROS OUTROS</v>
          </cell>
        </row>
        <row r="1079">
          <cell r="A1079" t="str">
            <v>419.21.120</v>
          </cell>
          <cell r="B1079" t="str">
            <v>0197</v>
          </cell>
          <cell r="C1079" t="str">
            <v>120</v>
          </cell>
          <cell r="D1079">
            <v>0</v>
          </cell>
          <cell r="E1079">
            <v>0</v>
          </cell>
          <cell r="F1079">
            <v>338789.29</v>
          </cell>
          <cell r="G1079">
            <v>-338789.29</v>
          </cell>
          <cell r="H1079">
            <v>-338789.29</v>
          </cell>
          <cell r="I1079" t="str">
            <v>JUROS VALORES A RECUPERAR</v>
          </cell>
        </row>
        <row r="1080">
          <cell r="A1080" t="str">
            <v>419.21.121</v>
          </cell>
          <cell r="B1080" t="str">
            <v>0197</v>
          </cell>
          <cell r="C1080" t="str">
            <v>121</v>
          </cell>
          <cell r="D1080">
            <v>0</v>
          </cell>
          <cell r="E1080">
            <v>0</v>
          </cell>
          <cell r="F1080">
            <v>86513.99</v>
          </cell>
          <cell r="G1080">
            <v>-86513.99</v>
          </cell>
          <cell r="H1080">
            <v>-86513.99</v>
          </cell>
          <cell r="I1080" t="str">
            <v>JUROS ESTB</v>
          </cell>
        </row>
        <row r="1081">
          <cell r="A1081" t="str">
            <v>419.21.122</v>
          </cell>
          <cell r="B1081" t="str">
            <v>0197</v>
          </cell>
          <cell r="C1081" t="str">
            <v>122</v>
          </cell>
          <cell r="D1081">
            <v>0</v>
          </cell>
          <cell r="E1081">
            <v>0</v>
          </cell>
          <cell r="F1081">
            <v>126036.08</v>
          </cell>
          <cell r="G1081">
            <v>-126036.08</v>
          </cell>
          <cell r="H1081">
            <v>-126036.08</v>
          </cell>
          <cell r="I1081" t="str">
            <v>JUROS OUTRAS EMPRESAS</v>
          </cell>
        </row>
        <row r="1082">
          <cell r="A1082" t="str">
            <v>419.21.123</v>
          </cell>
          <cell r="B1082" t="str">
            <v>0197</v>
          </cell>
          <cell r="C1082" t="str">
            <v>123</v>
          </cell>
          <cell r="D1082">
            <v>0</v>
          </cell>
          <cell r="E1082">
            <v>0</v>
          </cell>
          <cell r="F1082">
            <v>126239.22</v>
          </cell>
          <cell r="G1082">
            <v>-126239.22</v>
          </cell>
          <cell r="H1082">
            <v>-126239.22</v>
          </cell>
          <cell r="I1082" t="str">
            <v>JUROS-IMPOSTOS A RECUPERAR/COMPENSAR</v>
          </cell>
        </row>
        <row r="1083">
          <cell r="A1083" t="str">
            <v>419.21.190</v>
          </cell>
          <cell r="B1083" t="str">
            <v>0197</v>
          </cell>
          <cell r="C1083" t="str">
            <v>190</v>
          </cell>
          <cell r="D1083">
            <v>0</v>
          </cell>
          <cell r="E1083">
            <v>6447.37</v>
          </cell>
          <cell r="F1083">
            <v>1813254.1</v>
          </cell>
          <cell r="G1083">
            <v>-1806806.73</v>
          </cell>
          <cell r="H1083">
            <v>-1806806.73</v>
          </cell>
          <cell r="I1083" t="str">
            <v>JUROS DE OUTRAS ORIGENS (TAB 7)</v>
          </cell>
        </row>
        <row r="1084">
          <cell r="A1084" t="str">
            <v>419.21.200</v>
          </cell>
          <cell r="B1084" t="str">
            <v>0696</v>
          </cell>
          <cell r="C1084" t="str">
            <v>200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 t="str">
            <v>JUROS REALIZAVEL A LONGO PRAZO</v>
          </cell>
        </row>
        <row r="1085">
          <cell r="A1085" t="str">
            <v>419.21.210</v>
          </cell>
          <cell r="B1085" t="str">
            <v>0696</v>
          </cell>
          <cell r="C1085" t="str">
            <v>210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 t="str">
            <v>JUROS APLICACOES FINANCEIRAS</v>
          </cell>
        </row>
        <row r="1086">
          <cell r="A1086" t="str">
            <v>419.21.219</v>
          </cell>
          <cell r="B1086" t="str">
            <v>0696</v>
          </cell>
          <cell r="C1086" t="str">
            <v>219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 t="str">
            <v>JUROS OUTROS</v>
          </cell>
        </row>
        <row r="1087">
          <cell r="A1087" t="str">
            <v>419.21.300</v>
          </cell>
          <cell r="B1087" t="str">
            <v>1294</v>
          </cell>
          <cell r="C1087" t="str">
            <v>300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 t="str">
            <v>JUROS PARTICIPACAO FINANCEIRA</v>
          </cell>
        </row>
        <row r="1088">
          <cell r="A1088" t="str">
            <v>419.22.000</v>
          </cell>
          <cell r="B1088" t="str">
            <v>0197</v>
          </cell>
          <cell r="C1088" t="str">
            <v>22</v>
          </cell>
          <cell r="D1088">
            <v>0</v>
          </cell>
          <cell r="E1088">
            <v>10810</v>
          </cell>
          <cell r="F1088">
            <v>267758.44</v>
          </cell>
          <cell r="G1088">
            <v>-256948.44</v>
          </cell>
          <cell r="H1088">
            <v>-256948.44</v>
          </cell>
          <cell r="I1088" t="str">
            <v>DESCONTOS OBTIDOS (TAB 7)</v>
          </cell>
        </row>
        <row r="1089">
          <cell r="A1089" t="str">
            <v>419.23.000</v>
          </cell>
          <cell r="B1089" t="str">
            <v>0197</v>
          </cell>
          <cell r="C1089" t="str">
            <v>23</v>
          </cell>
          <cell r="D1089">
            <v>0</v>
          </cell>
          <cell r="E1089">
            <v>20.2</v>
          </cell>
          <cell r="F1089">
            <v>31372.87</v>
          </cell>
          <cell r="G1089">
            <v>-31352.67</v>
          </cell>
          <cell r="H1089">
            <v>-31352.67</v>
          </cell>
          <cell r="I1089" t="str">
            <v>BONIFICACOES E PREMIOS</v>
          </cell>
        </row>
        <row r="1090">
          <cell r="A1090" t="str">
            <v>419.28.000</v>
          </cell>
          <cell r="B1090" t="str">
            <v>0197</v>
          </cell>
          <cell r="C1090" t="str">
            <v>28</v>
          </cell>
          <cell r="D1090">
            <v>0</v>
          </cell>
          <cell r="E1090">
            <v>87584.92</v>
          </cell>
          <cell r="F1090">
            <v>0</v>
          </cell>
          <cell r="G1090">
            <v>87584.92</v>
          </cell>
          <cell r="H1090">
            <v>87584.92</v>
          </cell>
          <cell r="I1090" t="str">
            <v>OUTRAS RECEITAS FINANCEIRAS (TAB 7)</v>
          </cell>
        </row>
        <row r="1091">
          <cell r="A1091" t="str">
            <v>419.29.000</v>
          </cell>
          <cell r="B1091" t="str">
            <v>0996</v>
          </cell>
          <cell r="C1091" t="str">
            <v>29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 t="str">
            <v>*RETIFICADORA DE RECEITAS FINANCEIRAS</v>
          </cell>
        </row>
        <row r="1092">
          <cell r="A1092" t="str">
            <v>419.30.000</v>
          </cell>
          <cell r="B1092" t="str">
            <v>0197</v>
          </cell>
          <cell r="C1092" t="str">
            <v>30</v>
          </cell>
          <cell r="D1092">
            <v>0</v>
          </cell>
          <cell r="E1092">
            <v>404619.81</v>
          </cell>
          <cell r="F1092">
            <v>544484.15</v>
          </cell>
          <cell r="G1092">
            <v>-139864.34</v>
          </cell>
          <cell r="H1092">
            <v>-139864.34</v>
          </cell>
          <cell r="I1092" t="str">
            <v>RECEITA COM ALMOXARIFADO DE OPERACAO</v>
          </cell>
        </row>
        <row r="1093">
          <cell r="A1093" t="str">
            <v>419.31.000</v>
          </cell>
          <cell r="B1093" t="str">
            <v>0197</v>
          </cell>
          <cell r="C1093" t="str">
            <v>31</v>
          </cell>
          <cell r="D1093">
            <v>0</v>
          </cell>
          <cell r="E1093">
            <v>404619.81</v>
          </cell>
          <cell r="F1093">
            <v>477092.97</v>
          </cell>
          <cell r="G1093">
            <v>-72473.16</v>
          </cell>
          <cell r="H1093">
            <v>-72473.16</v>
          </cell>
          <cell r="I1093" t="str">
            <v>VALOR NA VENDA DE ALMOXARIFADO DE OPERACAO</v>
          </cell>
        </row>
        <row r="1094">
          <cell r="A1094" t="str">
            <v>419.32.000</v>
          </cell>
          <cell r="B1094" t="str">
            <v>0197</v>
          </cell>
          <cell r="C1094" t="str">
            <v>32</v>
          </cell>
          <cell r="D1094">
            <v>0</v>
          </cell>
          <cell r="E1094">
            <v>0</v>
          </cell>
          <cell r="F1094">
            <v>408.18</v>
          </cell>
          <cell r="G1094">
            <v>-408.18</v>
          </cell>
          <cell r="H1094">
            <v>-408.18</v>
          </cell>
          <cell r="I1094" t="str">
            <v>SOBRA DO ALMOXARIFADO OPERACAO</v>
          </cell>
        </row>
        <row r="1095">
          <cell r="A1095" t="str">
            <v>419.34.000</v>
          </cell>
          <cell r="B1095" t="str">
            <v>0197</v>
          </cell>
          <cell r="C1095" t="str">
            <v>34</v>
          </cell>
          <cell r="D1095">
            <v>0</v>
          </cell>
          <cell r="E1095">
            <v>0</v>
          </cell>
          <cell r="F1095">
            <v>66983</v>
          </cell>
          <cell r="G1095">
            <v>-66983</v>
          </cell>
          <cell r="H1095">
            <v>-66983</v>
          </cell>
          <cell r="I1095" t="str">
            <v>VENDA DE MATERIAL SMC</v>
          </cell>
        </row>
        <row r="1096">
          <cell r="A1096" t="str">
            <v>419.40.000</v>
          </cell>
          <cell r="B1096" t="str">
            <v>0197</v>
          </cell>
          <cell r="C1096" t="str">
            <v>40</v>
          </cell>
          <cell r="D1096">
            <v>0</v>
          </cell>
          <cell r="E1096">
            <v>0</v>
          </cell>
          <cell r="F1096">
            <v>3173263.14</v>
          </cell>
          <cell r="G1096">
            <v>-3173263.14</v>
          </cell>
          <cell r="H1096">
            <v>-3173263.14</v>
          </cell>
          <cell r="I1096" t="str">
            <v>RECEITA COM O ATIVO PERMANENTE</v>
          </cell>
        </row>
        <row r="1097">
          <cell r="A1097" t="str">
            <v>419.41.000</v>
          </cell>
          <cell r="B1097" t="str">
            <v>0197</v>
          </cell>
          <cell r="C1097" t="str">
            <v>41</v>
          </cell>
          <cell r="D1097">
            <v>0</v>
          </cell>
          <cell r="E1097">
            <v>0</v>
          </cell>
          <cell r="F1097">
            <v>3173263.14</v>
          </cell>
          <cell r="G1097">
            <v>-3173263.14</v>
          </cell>
          <cell r="H1097">
            <v>-3173263.14</v>
          </cell>
          <cell r="I1097" t="str">
            <v>INVESTIMENTO</v>
          </cell>
        </row>
        <row r="1098">
          <cell r="A1098" t="str">
            <v>419.41.100</v>
          </cell>
          <cell r="B1098" t="str">
            <v>0197</v>
          </cell>
          <cell r="C1098" t="str">
            <v>100</v>
          </cell>
          <cell r="D1098">
            <v>0</v>
          </cell>
          <cell r="E1098">
            <v>0</v>
          </cell>
          <cell r="F1098">
            <v>3173263.14</v>
          </cell>
          <cell r="G1098">
            <v>-3173263.14</v>
          </cell>
          <cell r="H1098">
            <v>-3173263.14</v>
          </cell>
          <cell r="I1098" t="str">
            <v>EQUIVALENCIA PATRIMONIAL</v>
          </cell>
        </row>
        <row r="1099">
          <cell r="A1099" t="str">
            <v>419.41.110</v>
          </cell>
          <cell r="B1099" t="str">
            <v>0197</v>
          </cell>
          <cell r="C1099" t="str">
            <v>110</v>
          </cell>
          <cell r="D1099">
            <v>0</v>
          </cell>
          <cell r="E1099">
            <v>0</v>
          </cell>
          <cell r="F1099">
            <v>3173263.14</v>
          </cell>
          <cell r="G1099">
            <v>-3173263.14</v>
          </cell>
          <cell r="H1099">
            <v>-3173263.14</v>
          </cell>
          <cell r="I1099" t="str">
            <v>EQUIVALENCIA PATRIMONIAL GANHO ECONOMICO</v>
          </cell>
        </row>
        <row r="1100">
          <cell r="A1100" t="str">
            <v>419.41.120</v>
          </cell>
          <cell r="B1100" t="str">
            <v>1296</v>
          </cell>
          <cell r="C1100" t="str">
            <v>120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 t="str">
            <v>EQUIVALENCIA PATRIM DIVIDENDO</v>
          </cell>
        </row>
        <row r="1101">
          <cell r="A1101" t="str">
            <v>419.41.200</v>
          </cell>
          <cell r="B1101" t="str">
            <v>1296</v>
          </cell>
          <cell r="C1101" t="str">
            <v>200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 t="str">
            <v>DIVIDENDOS E LUCROS</v>
          </cell>
        </row>
        <row r="1102">
          <cell r="A1102" t="str">
            <v>419.41.300</v>
          </cell>
          <cell r="B1102" t="str">
            <v>1296</v>
          </cell>
          <cell r="C1102" t="str">
            <v>300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  <cell r="I1102" t="str">
            <v>REVERSAO DA PROVISAO PARA PERDAS PROVAVEIS -</v>
          </cell>
        </row>
        <row r="1103">
          <cell r="A1103" t="str">
            <v>419.42.000</v>
          </cell>
          <cell r="B1103" t="str">
            <v>0595</v>
          </cell>
          <cell r="C1103" t="str">
            <v>42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 t="str">
            <v>GANHO COM O IMOBILIZADO</v>
          </cell>
        </row>
        <row r="1104">
          <cell r="A1104" t="str">
            <v>419.42.100</v>
          </cell>
          <cell r="B1104" t="str">
            <v>0595</v>
          </cell>
          <cell r="C1104" t="str">
            <v>100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 t="str">
            <v>GANHO NA BAIXA DO IMOBILIZADO PRODUTIVO (TAB</v>
          </cell>
        </row>
        <row r="1105">
          <cell r="A1105" t="str">
            <v>419.50.000</v>
          </cell>
          <cell r="B1105" t="str">
            <v>0197</v>
          </cell>
          <cell r="C1105" t="str">
            <v>50</v>
          </cell>
          <cell r="D1105">
            <v>0</v>
          </cell>
          <cell r="E1105">
            <v>172551.4</v>
          </cell>
          <cell r="F1105">
            <v>10519350.720000001</v>
          </cell>
          <cell r="G1105">
            <v>-10346799.32</v>
          </cell>
          <cell r="H1105">
            <v>-10346799.32</v>
          </cell>
          <cell r="I1105" t="str">
            <v>MULTAS</v>
          </cell>
        </row>
        <row r="1106">
          <cell r="A1106" t="str">
            <v>419.51.000</v>
          </cell>
          <cell r="B1106" t="str">
            <v>0197</v>
          </cell>
          <cell r="C1106" t="str">
            <v>51</v>
          </cell>
          <cell r="D1106">
            <v>0</v>
          </cell>
          <cell r="E1106">
            <v>113619.12</v>
          </cell>
          <cell r="F1106">
            <v>10187322.449999999</v>
          </cell>
          <cell r="G1106">
            <v>-10073703.33</v>
          </cell>
          <cell r="H1106">
            <v>-10073703.33</v>
          </cell>
          <cell r="I1106" t="str">
            <v>SOBRE SERVICOS DE TELECOMUNICACOES</v>
          </cell>
        </row>
        <row r="1107">
          <cell r="A1107" t="str">
            <v>419.51.100</v>
          </cell>
          <cell r="B1107" t="str">
            <v>0197</v>
          </cell>
          <cell r="C1107" t="str">
            <v>100</v>
          </cell>
          <cell r="D1107">
            <v>0</v>
          </cell>
          <cell r="E1107">
            <v>53152.32</v>
          </cell>
          <cell r="F1107">
            <v>8058489.0800000001</v>
          </cell>
          <cell r="G1107">
            <v>-8005336.7599999998</v>
          </cell>
          <cell r="H1107">
            <v>-8005336.7599999998</v>
          </cell>
          <cell r="I1107" t="str">
            <v>SOBRE RSTP</v>
          </cell>
        </row>
        <row r="1108">
          <cell r="A1108" t="str">
            <v>419.51.200</v>
          </cell>
          <cell r="B1108" t="str">
            <v>0197</v>
          </cell>
          <cell r="C1108" t="str">
            <v>200</v>
          </cell>
          <cell r="D1108">
            <v>0</v>
          </cell>
          <cell r="E1108">
            <v>60466.8</v>
          </cell>
          <cell r="F1108">
            <v>2128833.37</v>
          </cell>
          <cell r="G1108">
            <v>-2068366.57</v>
          </cell>
          <cell r="H1108">
            <v>-2068366.57</v>
          </cell>
          <cell r="I1108" t="str">
            <v>SOBRE TELEFONIA MOVEL CELULAR</v>
          </cell>
        </row>
        <row r="1109">
          <cell r="A1109" t="str">
            <v>419.51.800</v>
          </cell>
          <cell r="B1109" t="str">
            <v>1195</v>
          </cell>
          <cell r="C1109" t="str">
            <v>800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  <cell r="I1109" t="str">
            <v>MULTAS SOBRE O SMC</v>
          </cell>
        </row>
        <row r="1110">
          <cell r="A1110" t="str">
            <v>419.52.000</v>
          </cell>
          <cell r="B1110" t="str">
            <v>1295</v>
          </cell>
          <cell r="C1110" t="str">
            <v>52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  <cell r="I1110" t="str">
            <v>SOBRE PARTICIPACAO FINANCEIRA</v>
          </cell>
        </row>
        <row r="1111">
          <cell r="A1111" t="str">
            <v>419.59.000</v>
          </cell>
          <cell r="B1111" t="str">
            <v>0197</v>
          </cell>
          <cell r="C1111" t="str">
            <v>59</v>
          </cell>
          <cell r="D1111">
            <v>0</v>
          </cell>
          <cell r="E1111">
            <v>58932.28</v>
          </cell>
          <cell r="F1111">
            <v>332028.27</v>
          </cell>
          <cell r="G1111">
            <v>-273095.99</v>
          </cell>
          <cell r="H1111">
            <v>-273095.99</v>
          </cell>
          <cell r="I1111" t="str">
            <v>SOBRE OUTROS DIREITOS REALIZAVEIS (TAB 7)</v>
          </cell>
        </row>
        <row r="1112">
          <cell r="A1112" t="str">
            <v>419.60.000</v>
          </cell>
          <cell r="B1112" t="str">
            <v>0197</v>
          </cell>
          <cell r="C1112" t="str">
            <v>60</v>
          </cell>
          <cell r="D1112">
            <v>0</v>
          </cell>
          <cell r="E1112">
            <v>25563.17</v>
          </cell>
          <cell r="F1112">
            <v>222660.63</v>
          </cell>
          <cell r="G1112">
            <v>-197097.46</v>
          </cell>
          <cell r="H1112">
            <v>-197097.46</v>
          </cell>
          <cell r="I1112" t="str">
            <v>DESPESAS RECUPERADAS</v>
          </cell>
        </row>
        <row r="1113">
          <cell r="A1113" t="str">
            <v>419.61.000</v>
          </cell>
          <cell r="B1113" t="str">
            <v>0796</v>
          </cell>
          <cell r="C1113" t="str">
            <v>61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 t="str">
            <v>TRIBUTOS RECUPERADOS</v>
          </cell>
        </row>
        <row r="1114">
          <cell r="A1114" t="str">
            <v>419.61.200</v>
          </cell>
          <cell r="B1114" t="str">
            <v>0796</v>
          </cell>
          <cell r="C1114" t="str">
            <v>200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 t="str">
            <v>ESTADUAIS</v>
          </cell>
        </row>
        <row r="1115">
          <cell r="A1115" t="str">
            <v>419.61.210</v>
          </cell>
          <cell r="B1115" t="str">
            <v>0796</v>
          </cell>
          <cell r="C1115" t="str">
            <v>210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 t="str">
            <v>ICMS</v>
          </cell>
        </row>
        <row r="1116">
          <cell r="A1116" t="str">
            <v>419.61.290</v>
          </cell>
          <cell r="B1116" t="str">
            <v>0796</v>
          </cell>
          <cell r="C1116" t="str">
            <v>290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  <cell r="I1116" t="str">
            <v>OUTROS</v>
          </cell>
        </row>
        <row r="1117">
          <cell r="A1117" t="str">
            <v>419.61.300</v>
          </cell>
          <cell r="B1117" t="str">
            <v>0596</v>
          </cell>
          <cell r="C1117" t="str">
            <v>300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  <cell r="I1117" t="str">
            <v>FEDERAIS</v>
          </cell>
        </row>
        <row r="1118">
          <cell r="A1118" t="str">
            <v>419.61.310</v>
          </cell>
          <cell r="B1118" t="str">
            <v>1295</v>
          </cell>
          <cell r="C1118" t="str">
            <v>310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 t="str">
            <v>PASEP</v>
          </cell>
        </row>
        <row r="1119">
          <cell r="A1119" t="str">
            <v>419.61.320</v>
          </cell>
          <cell r="B1119" t="str">
            <v>1295</v>
          </cell>
          <cell r="C1119" t="str">
            <v>320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 t="str">
            <v>FINSOCIAL E COFINS</v>
          </cell>
        </row>
        <row r="1120">
          <cell r="A1120" t="str">
            <v>419.61.390</v>
          </cell>
          <cell r="B1120" t="str">
            <v>0596</v>
          </cell>
          <cell r="C1120" t="str">
            <v>390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 t="str">
            <v>OUTROS</v>
          </cell>
        </row>
        <row r="1121">
          <cell r="A1121" t="str">
            <v>419.69.000</v>
          </cell>
          <cell r="B1121" t="str">
            <v>0197</v>
          </cell>
          <cell r="C1121" t="str">
            <v>69</v>
          </cell>
          <cell r="D1121">
            <v>0</v>
          </cell>
          <cell r="E1121">
            <v>25563.17</v>
          </cell>
          <cell r="F1121">
            <v>222660.63</v>
          </cell>
          <cell r="G1121">
            <v>-197097.46</v>
          </cell>
          <cell r="H1121">
            <v>-197097.46</v>
          </cell>
          <cell r="I1121" t="str">
            <v>OUTRAS - DESPESAS RECUPERADAS</v>
          </cell>
        </row>
        <row r="1122">
          <cell r="A1122" t="str">
            <v>419.70.000</v>
          </cell>
          <cell r="B1122" t="str">
            <v>0197</v>
          </cell>
          <cell r="C1122" t="str">
            <v>70</v>
          </cell>
          <cell r="D1122">
            <v>0</v>
          </cell>
          <cell r="E1122">
            <v>0</v>
          </cell>
          <cell r="F1122">
            <v>23764328.210000001</v>
          </cell>
          <cell r="G1122">
            <v>-23764328.210000001</v>
          </cell>
          <cell r="H1122">
            <v>-23764328.210000001</v>
          </cell>
          <cell r="I1122" t="str">
            <v>REVERSAO DE PROVISOES</v>
          </cell>
        </row>
        <row r="1123">
          <cell r="A1123" t="str">
            <v>419.71.000</v>
          </cell>
          <cell r="B1123" t="str">
            <v>0197</v>
          </cell>
          <cell r="C1123" t="str">
            <v>71</v>
          </cell>
          <cell r="D1123">
            <v>0</v>
          </cell>
          <cell r="E1123">
            <v>0</v>
          </cell>
          <cell r="F1123">
            <v>22479316.969999999</v>
          </cell>
          <cell r="G1123">
            <v>-22479316.969999999</v>
          </cell>
          <cell r="H1123">
            <v>-22479316.969999999</v>
          </cell>
          <cell r="I1123" t="str">
            <v>CREDITOS LIQUIDACAO DUVIDOSA (TAB 7)</v>
          </cell>
        </row>
        <row r="1124">
          <cell r="A1124" t="str">
            <v>419.72.000</v>
          </cell>
          <cell r="B1124" t="str">
            <v>0197</v>
          </cell>
          <cell r="C1124" t="str">
            <v>72</v>
          </cell>
          <cell r="D1124">
            <v>0</v>
          </cell>
          <cell r="E1124">
            <v>0</v>
          </cell>
          <cell r="F1124">
            <v>1285011.24</v>
          </cell>
          <cell r="G1124">
            <v>-1285011.24</v>
          </cell>
          <cell r="H1124">
            <v>-1285011.24</v>
          </cell>
          <cell r="I1124" t="str">
            <v>CONTINGENCIAS</v>
          </cell>
        </row>
        <row r="1125">
          <cell r="A1125" t="str">
            <v>419.72.100</v>
          </cell>
          <cell r="B1125" t="str">
            <v>0197</v>
          </cell>
          <cell r="C1125" t="str">
            <v>100</v>
          </cell>
          <cell r="D1125">
            <v>0</v>
          </cell>
          <cell r="E1125">
            <v>0</v>
          </cell>
          <cell r="F1125">
            <v>1285011.24</v>
          </cell>
          <cell r="G1125">
            <v>-1285011.24</v>
          </cell>
          <cell r="H1125">
            <v>-1285011.24</v>
          </cell>
          <cell r="I1125" t="str">
            <v>PASSIVO CIRCULANTE (TAB7)</v>
          </cell>
        </row>
        <row r="1126">
          <cell r="A1126" t="str">
            <v>419.72.200</v>
          </cell>
          <cell r="B1126" t="str">
            <v>1096</v>
          </cell>
          <cell r="C1126" t="str">
            <v>200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 t="str">
            <v>EXIGIVEL A LONGO PRAZO (TAB7)</v>
          </cell>
        </row>
        <row r="1127">
          <cell r="A1127" t="str">
            <v>419.80.000</v>
          </cell>
          <cell r="B1127" t="str">
            <v>0197</v>
          </cell>
          <cell r="C1127" t="str">
            <v>80</v>
          </cell>
          <cell r="D1127">
            <v>0</v>
          </cell>
          <cell r="E1127">
            <v>18</v>
          </cell>
          <cell r="F1127">
            <v>32182.91</v>
          </cell>
          <cell r="G1127">
            <v>-32164.91</v>
          </cell>
          <cell r="H1127">
            <v>-32164.91</v>
          </cell>
          <cell r="I1127" t="str">
            <v>OUTRAS RECEITAS OPERACIONAIS ENTRE SEGMENTOS</v>
          </cell>
        </row>
        <row r="1128">
          <cell r="A1128" t="str">
            <v>419.81.000</v>
          </cell>
          <cell r="B1128" t="str">
            <v>1296</v>
          </cell>
          <cell r="C1128" t="str">
            <v>81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 t="str">
            <v>OUTRAS RECEITAS OPERACIONAIS DO STP</v>
          </cell>
        </row>
        <row r="1129">
          <cell r="A1129" t="str">
            <v>419.81.100</v>
          </cell>
          <cell r="B1129" t="str">
            <v>1296</v>
          </cell>
          <cell r="C1129" t="str">
            <v>100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 t="str">
            <v>ALUGUEL DE INFRA-ESTRUTURA</v>
          </cell>
        </row>
        <row r="1130">
          <cell r="A1130" t="str">
            <v>419.81.200</v>
          </cell>
          <cell r="B1130" t="str">
            <v>1296</v>
          </cell>
          <cell r="C1130" t="str">
            <v>200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  <cell r="I1130" t="str">
            <v>SERVICOS DE COMERCIALIZACAO</v>
          </cell>
        </row>
        <row r="1131">
          <cell r="A1131" t="str">
            <v>419.81.300</v>
          </cell>
          <cell r="B1131" t="str">
            <v>1296</v>
          </cell>
          <cell r="C1131" t="str">
            <v>300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  <cell r="I1131" t="str">
            <v>SERVICOS GERAIS E ADMINISTRATIVAS</v>
          </cell>
        </row>
        <row r="1132">
          <cell r="A1132" t="str">
            <v>419.89.000</v>
          </cell>
          <cell r="B1132" t="str">
            <v>1296</v>
          </cell>
          <cell r="C1132" t="str">
            <v>89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 t="str">
            <v>*DESPESAS OPERACIONAIS ENTRE SEGMENTOS</v>
          </cell>
        </row>
        <row r="1133">
          <cell r="A1133" t="str">
            <v>419.89.200</v>
          </cell>
          <cell r="B1133" t="str">
            <v>1296</v>
          </cell>
          <cell r="C1133" t="str">
            <v>200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 t="str">
            <v>*DESPESAS OPERACIONAIS DO SMC</v>
          </cell>
        </row>
        <row r="1134">
          <cell r="A1134" t="str">
            <v>419.89.210</v>
          </cell>
          <cell r="B1134" t="str">
            <v>1296</v>
          </cell>
          <cell r="C1134" t="str">
            <v>210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 t="str">
            <v>*DESPESAS ALUGUEL INFRA-ESTRUTURA</v>
          </cell>
        </row>
        <row r="1135">
          <cell r="A1135" t="str">
            <v>419.89.211</v>
          </cell>
          <cell r="B1135" t="str">
            <v>1296</v>
          </cell>
          <cell r="C1135" t="str">
            <v>211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 t="str">
            <v>*ALUGUEL INFRA-ESTRUTURA - CSP</v>
          </cell>
        </row>
        <row r="1136">
          <cell r="A1136" t="str">
            <v>419.89.212</v>
          </cell>
          <cell r="B1136" t="str">
            <v>1296</v>
          </cell>
          <cell r="C1136" t="str">
            <v>212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 t="str">
            <v>*ALUGUEL INFRA-ESTRUTURA - COMERCIALIZACAO</v>
          </cell>
        </row>
        <row r="1137">
          <cell r="A1137" t="str">
            <v>419.89.213</v>
          </cell>
          <cell r="B1137" t="str">
            <v>1296</v>
          </cell>
          <cell r="C1137" t="str">
            <v>213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  <cell r="I1137" t="str">
            <v>*ALUGUEL INFRA-ESTRUTURA - GERAIS E ADMINISTR</v>
          </cell>
        </row>
        <row r="1138">
          <cell r="A1138" t="str">
            <v>419.89.220</v>
          </cell>
          <cell r="B1138" t="str">
            <v>1296</v>
          </cell>
          <cell r="C1138" t="str">
            <v>220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  <cell r="I1138" t="str">
            <v>*DESPESAS SERVICOS DE COMERCIALIZACAO</v>
          </cell>
        </row>
        <row r="1139">
          <cell r="A1139" t="str">
            <v>419.89.230</v>
          </cell>
          <cell r="B1139" t="str">
            <v>1296</v>
          </cell>
          <cell r="C1139" t="str">
            <v>230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 t="str">
            <v>*DESPESAS SERVICOS GERAIS E ADMINISTRATIVOS</v>
          </cell>
        </row>
        <row r="1140">
          <cell r="A1140" t="str">
            <v>419.90.000</v>
          </cell>
          <cell r="B1140" t="str">
            <v>0197</v>
          </cell>
          <cell r="C1140" t="str">
            <v>90</v>
          </cell>
          <cell r="D1140">
            <v>0</v>
          </cell>
          <cell r="E1140">
            <v>42989.33</v>
          </cell>
          <cell r="F1140">
            <v>1246125.6499999999</v>
          </cell>
          <cell r="G1140">
            <v>-1203136.32</v>
          </cell>
          <cell r="H1140">
            <v>-1203136.32</v>
          </cell>
          <cell r="I1140" t="str">
            <v>OUTRAS RECEITAS OPERACIONAIS</v>
          </cell>
        </row>
        <row r="1141">
          <cell r="A1141" t="str">
            <v>419.91.000</v>
          </cell>
          <cell r="B1141" t="str">
            <v>0197</v>
          </cell>
          <cell r="C1141" t="str">
            <v>91</v>
          </cell>
          <cell r="D1141">
            <v>0</v>
          </cell>
          <cell r="E1141">
            <v>0</v>
          </cell>
          <cell r="F1141">
            <v>17756.91</v>
          </cell>
          <cell r="G1141">
            <v>-17756.91</v>
          </cell>
          <cell r="H1141">
            <v>-17756.91</v>
          </cell>
          <cell r="I1141" t="str">
            <v>VENDA DE SELOS</v>
          </cell>
        </row>
        <row r="1142">
          <cell r="A1142" t="str">
            <v>419.98.000</v>
          </cell>
          <cell r="B1142" t="str">
            <v>0197</v>
          </cell>
          <cell r="C1142" t="str">
            <v>98</v>
          </cell>
          <cell r="D1142">
            <v>0</v>
          </cell>
          <cell r="E1142">
            <v>32785.97</v>
          </cell>
          <cell r="F1142">
            <v>65387.34</v>
          </cell>
          <cell r="G1142">
            <v>-32601.37</v>
          </cell>
          <cell r="H1142">
            <v>-32601.37</v>
          </cell>
          <cell r="I1142" t="str">
            <v>OUTRAS RECEITAS OPERACIONAIS DO SMC</v>
          </cell>
        </row>
        <row r="1143">
          <cell r="A1143" t="str">
            <v>419.99.000</v>
          </cell>
          <cell r="B1143" t="str">
            <v>0197</v>
          </cell>
          <cell r="C1143" t="str">
            <v>99</v>
          </cell>
          <cell r="D1143">
            <v>0</v>
          </cell>
          <cell r="E1143">
            <v>10203.36</v>
          </cell>
          <cell r="F1143">
            <v>1162981.3999999999</v>
          </cell>
          <cell r="G1143">
            <v>-1152778.04</v>
          </cell>
          <cell r="H1143">
            <v>-1152778.04</v>
          </cell>
          <cell r="I1143" t="str">
            <v>DIVERSAS RECEITAS OPERACIONAIS</v>
          </cell>
        </row>
        <row r="1144">
          <cell r="A1144" t="str">
            <v>420.00.000</v>
          </cell>
          <cell r="B1144" t="str">
            <v>0197</v>
          </cell>
          <cell r="C1144" t="str">
            <v>420</v>
          </cell>
          <cell r="D1144">
            <v>0</v>
          </cell>
          <cell r="E1144">
            <v>23784669.43</v>
          </cell>
          <cell r="F1144">
            <v>44107550.310000002</v>
          </cell>
          <cell r="G1144">
            <v>-20322880.879999999</v>
          </cell>
          <cell r="H1144">
            <v>-20322880.879999999</v>
          </cell>
          <cell r="I1144" t="str">
            <v>RECEITAS NAO OPERACIONAIS</v>
          </cell>
        </row>
        <row r="1145">
          <cell r="A1145" t="str">
            <v>420.10.000</v>
          </cell>
          <cell r="B1145" t="str">
            <v>0197</v>
          </cell>
          <cell r="C1145" t="str">
            <v>10</v>
          </cell>
          <cell r="D1145">
            <v>0</v>
          </cell>
          <cell r="E1145">
            <v>13345218.65</v>
          </cell>
          <cell r="F1145">
            <v>31980147.969999999</v>
          </cell>
          <cell r="G1145">
            <v>-18634929.32</v>
          </cell>
          <cell r="H1145">
            <v>-18634929.32</v>
          </cell>
          <cell r="I1145" t="str">
            <v>RECEITAS COM O ATIVO PERMANENTE</v>
          </cell>
        </row>
        <row r="1146">
          <cell r="A1146" t="str">
            <v>420.11.000</v>
          </cell>
          <cell r="B1146" t="str">
            <v>0796</v>
          </cell>
          <cell r="C1146" t="str">
            <v>11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 t="str">
            <v>INVESTIMENTOS</v>
          </cell>
        </row>
        <row r="1147">
          <cell r="A1147" t="str">
            <v>420.11.100</v>
          </cell>
          <cell r="B1147" t="str">
            <v>0796</v>
          </cell>
          <cell r="C1147" t="str">
            <v>100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 t="str">
            <v>EQUIVALENCIA PATRIMONIAL</v>
          </cell>
        </row>
        <row r="1148">
          <cell r="A1148" t="str">
            <v>420.11.200</v>
          </cell>
          <cell r="B1148" t="str">
            <v>1294</v>
          </cell>
          <cell r="C1148" t="str">
            <v>200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  <cell r="I1148" t="str">
            <v>GANHO NA BAIXA DE INVESTIMENTO</v>
          </cell>
        </row>
        <row r="1149">
          <cell r="A1149" t="str">
            <v>420.12.000</v>
          </cell>
          <cell r="B1149" t="str">
            <v>0197</v>
          </cell>
          <cell r="C1149" t="str">
            <v>12</v>
          </cell>
          <cell r="D1149">
            <v>0</v>
          </cell>
          <cell r="E1149">
            <v>13345218.65</v>
          </cell>
          <cell r="F1149">
            <v>31980147.969999999</v>
          </cell>
          <cell r="G1149">
            <v>-18634929.32</v>
          </cell>
          <cell r="H1149">
            <v>-18634929.32</v>
          </cell>
          <cell r="I1149" t="str">
            <v>IMOBILIZADO</v>
          </cell>
        </row>
        <row r="1150">
          <cell r="A1150" t="str">
            <v>420.12.100</v>
          </cell>
          <cell r="B1150" t="str">
            <v>0197</v>
          </cell>
          <cell r="C1150" t="str">
            <v>100</v>
          </cell>
          <cell r="D1150">
            <v>0</v>
          </cell>
          <cell r="E1150">
            <v>23372.38</v>
          </cell>
          <cell r="F1150">
            <v>513235.04</v>
          </cell>
          <cell r="G1150">
            <v>-489862.66</v>
          </cell>
          <cell r="H1150">
            <v>-489862.66</v>
          </cell>
          <cell r="I1150" t="str">
            <v>VALOR DA ALIENACAO DE BENS DO IMOBILIZADO</v>
          </cell>
        </row>
        <row r="1151">
          <cell r="A1151" t="str">
            <v>420.12.110</v>
          </cell>
          <cell r="B1151" t="str">
            <v>0595</v>
          </cell>
          <cell r="C1151" t="str">
            <v>110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  <cell r="I1151" t="str">
            <v>GANHO NA BAIXA DO IMOBILIZADO PRODUTIVO (TAB</v>
          </cell>
        </row>
        <row r="1152">
          <cell r="A1152" t="str">
            <v>420.12.120</v>
          </cell>
          <cell r="B1152" t="str">
            <v>0895</v>
          </cell>
          <cell r="C1152" t="str">
            <v>120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  <cell r="I1152" t="str">
            <v>GANHO COM O IMOBILIZADO NAO PRODUTIVO</v>
          </cell>
        </row>
        <row r="1153">
          <cell r="A1153" t="str">
            <v>420.12.121</v>
          </cell>
          <cell r="B1153" t="str">
            <v>0895</v>
          </cell>
          <cell r="C1153" t="str">
            <v>121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 t="str">
            <v>SOBRA DE MATERIAIS VINCULADOS A OBRAS</v>
          </cell>
        </row>
        <row r="1154">
          <cell r="A1154" t="str">
            <v>420.12.129</v>
          </cell>
          <cell r="B1154" t="str">
            <v>0595</v>
          </cell>
          <cell r="C1154" t="str">
            <v>129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 t="str">
            <v>OUTROS GANHOS COM O IMOBILIZADO NAO PRODUTIVO</v>
          </cell>
        </row>
        <row r="1155">
          <cell r="A1155" t="str">
            <v>420.12.200</v>
          </cell>
          <cell r="B1155" t="str">
            <v>0197</v>
          </cell>
          <cell r="C1155" t="str">
            <v>200</v>
          </cell>
          <cell r="D1155">
            <v>0</v>
          </cell>
          <cell r="E1155">
            <v>13321846.27</v>
          </cell>
          <cell r="F1155">
            <v>31466605.120000001</v>
          </cell>
          <cell r="G1155">
            <v>-18144758.850000001</v>
          </cell>
          <cell r="H1155">
            <v>-18144758.850000001</v>
          </cell>
          <cell r="I1155" t="str">
            <v>VALOR SALVADO</v>
          </cell>
        </row>
        <row r="1156">
          <cell r="A1156" t="str">
            <v>420.12.300</v>
          </cell>
          <cell r="B1156" t="str">
            <v>0197</v>
          </cell>
          <cell r="C1156" t="str">
            <v>300</v>
          </cell>
          <cell r="D1156">
            <v>0</v>
          </cell>
          <cell r="E1156">
            <v>0</v>
          </cell>
          <cell r="F1156">
            <v>307.81</v>
          </cell>
          <cell r="G1156">
            <v>-307.81</v>
          </cell>
          <cell r="H1156">
            <v>-307.81</v>
          </cell>
          <cell r="I1156" t="str">
            <v>SOBRAS DE MATERIAIS VINCULADOSA OBRAS</v>
          </cell>
        </row>
        <row r="1157">
          <cell r="A1157" t="str">
            <v>420.20.000</v>
          </cell>
          <cell r="B1157" t="str">
            <v>1293</v>
          </cell>
          <cell r="C1157" t="str">
            <v>20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 t="str">
            <v>PARTICIPACAO FINANCEIRA DE PROMITENTES-ASSINA</v>
          </cell>
        </row>
        <row r="1158">
          <cell r="A1158" t="str">
            <v>420.30.000</v>
          </cell>
          <cell r="B1158" t="str">
            <v>0197</v>
          </cell>
          <cell r="C1158" t="str">
            <v>30</v>
          </cell>
          <cell r="D1158">
            <v>0</v>
          </cell>
          <cell r="E1158">
            <v>10386517.09</v>
          </cell>
          <cell r="F1158">
            <v>11486628.560000001</v>
          </cell>
          <cell r="G1158">
            <v>-1100111.47</v>
          </cell>
          <cell r="H1158">
            <v>-1100111.47</v>
          </cell>
          <cell r="I1158" t="str">
            <v>JUROS SOBRE OBRAS EM ANDAMENTO</v>
          </cell>
        </row>
        <row r="1159">
          <cell r="A1159" t="str">
            <v>420.50.000</v>
          </cell>
          <cell r="B1159" t="str">
            <v>0197</v>
          </cell>
          <cell r="C1159" t="str">
            <v>50</v>
          </cell>
          <cell r="D1159">
            <v>0</v>
          </cell>
          <cell r="E1159">
            <v>43750.7</v>
          </cell>
          <cell r="F1159">
            <v>98905.57</v>
          </cell>
          <cell r="G1159">
            <v>-55154.87</v>
          </cell>
          <cell r="H1159">
            <v>-55154.87</v>
          </cell>
          <cell r="I1159" t="str">
            <v>MULTAS</v>
          </cell>
        </row>
        <row r="1160">
          <cell r="A1160" t="str">
            <v>420.90.000</v>
          </cell>
          <cell r="B1160" t="str">
            <v>0197</v>
          </cell>
          <cell r="C1160" t="str">
            <v>90</v>
          </cell>
          <cell r="D1160">
            <v>0</v>
          </cell>
          <cell r="E1160">
            <v>9182.99</v>
          </cell>
          <cell r="F1160">
            <v>541868.21</v>
          </cell>
          <cell r="G1160">
            <v>-532685.22</v>
          </cell>
          <cell r="H1160">
            <v>-532685.22</v>
          </cell>
          <cell r="I1160" t="str">
            <v>OUTRAS REC NAO OPERACIONAIS</v>
          </cell>
        </row>
        <row r="1161">
          <cell r="A1161" t="str">
            <v>420.91.000</v>
          </cell>
          <cell r="B1161" t="str">
            <v>0693</v>
          </cell>
          <cell r="C1161" t="str">
            <v>91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 t="str">
            <v>IMPOSTO DE RENDA RECUPERADO</v>
          </cell>
        </row>
        <row r="1162">
          <cell r="A1162" t="str">
            <v>420.93.000</v>
          </cell>
          <cell r="B1162" t="str">
            <v>0693</v>
          </cell>
          <cell r="C1162" t="str">
            <v>93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  <cell r="I1162" t="str">
            <v>CONTRIBUI|AO SOCIAL RECUPERADA</v>
          </cell>
        </row>
        <row r="1163">
          <cell r="A1163" t="str">
            <v>420.97.000</v>
          </cell>
          <cell r="B1163" t="str">
            <v>0396</v>
          </cell>
          <cell r="C1163" t="str">
            <v>97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 t="str">
            <v>GANHO COM A MUDANCA DE MOEDA</v>
          </cell>
        </row>
        <row r="1164">
          <cell r="A1164" t="str">
            <v>420.98.000</v>
          </cell>
          <cell r="B1164" t="str">
            <v>1292</v>
          </cell>
          <cell r="C1164" t="str">
            <v>98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 t="str">
            <v>REDU|AO DE ALIQUOTA IR.LEI 8541/92</v>
          </cell>
        </row>
        <row r="1165">
          <cell r="A1165" t="str">
            <v>420.98.100</v>
          </cell>
          <cell r="B1165" t="str">
            <v>1292</v>
          </cell>
          <cell r="C1165" t="str">
            <v>100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  <cell r="I1165" t="str">
            <v>REDU|¢O DE ALIQUOTA-IPC X BTNF</v>
          </cell>
        </row>
        <row r="1166">
          <cell r="A1166" t="str">
            <v>420.98.200</v>
          </cell>
          <cell r="B1166" t="str">
            <v>1292</v>
          </cell>
          <cell r="C1166" t="str">
            <v>200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  <cell r="I1166" t="str">
            <v>REDU|¢O DE ALIQUOTA - LUCRO INFL./OUTROS</v>
          </cell>
        </row>
        <row r="1167">
          <cell r="A1167" t="str">
            <v>420.99.000</v>
          </cell>
          <cell r="B1167" t="str">
            <v>0197</v>
          </cell>
          <cell r="C1167" t="str">
            <v>99</v>
          </cell>
          <cell r="D1167">
            <v>0</v>
          </cell>
          <cell r="E1167">
            <v>9182.99</v>
          </cell>
          <cell r="F1167">
            <v>541868.21</v>
          </cell>
          <cell r="G1167">
            <v>-532685.22</v>
          </cell>
          <cell r="H1167">
            <v>-532685.22</v>
          </cell>
          <cell r="I1167" t="str">
            <v>DIVERSAS RECEITAS NAO OPERACIONAIS (TAB 7)</v>
          </cell>
        </row>
        <row r="1168">
          <cell r="A1168" t="str">
            <v>430.00.000</v>
          </cell>
          <cell r="B1168" t="str">
            <v>0197</v>
          </cell>
          <cell r="C1168" t="str">
            <v>430</v>
          </cell>
          <cell r="D1168">
            <v>0</v>
          </cell>
          <cell r="E1168">
            <v>45051527.630000003</v>
          </cell>
          <cell r="F1168">
            <v>45946754.909999996</v>
          </cell>
          <cell r="G1168">
            <v>-895227.28</v>
          </cell>
          <cell r="H1168">
            <v>-895227.28</v>
          </cell>
          <cell r="I1168" t="str">
            <v>EFEITOS INFLACIONARIOS</v>
          </cell>
        </row>
        <row r="1169">
          <cell r="A1169" t="str">
            <v>430.10.000</v>
          </cell>
          <cell r="B1169" t="str">
            <v>0197</v>
          </cell>
          <cell r="C1169" t="str">
            <v>10</v>
          </cell>
          <cell r="D1169">
            <v>0</v>
          </cell>
          <cell r="E1169">
            <v>45051527.630000003</v>
          </cell>
          <cell r="F1169">
            <v>45946754.909999996</v>
          </cell>
          <cell r="G1169">
            <v>-895227.28</v>
          </cell>
          <cell r="H1169">
            <v>-895227.28</v>
          </cell>
          <cell r="I1169" t="str">
            <v>CORRECAO MONETARIA</v>
          </cell>
        </row>
        <row r="1170">
          <cell r="A1170" t="str">
            <v>430.11.000</v>
          </cell>
          <cell r="B1170" t="str">
            <v>0197</v>
          </cell>
          <cell r="C1170" t="str">
            <v>11</v>
          </cell>
          <cell r="D1170">
            <v>0</v>
          </cell>
          <cell r="E1170">
            <v>1423073.92</v>
          </cell>
          <cell r="F1170">
            <v>2318301.2000000002</v>
          </cell>
          <cell r="G1170">
            <v>-895227.28</v>
          </cell>
          <cell r="H1170">
            <v>-895227.28</v>
          </cell>
          <cell r="I1170" t="str">
            <v>CM DO ATIVO CIRCULANTE</v>
          </cell>
        </row>
        <row r="1171">
          <cell r="A1171" t="str">
            <v>430.11.100</v>
          </cell>
          <cell r="B1171" t="str">
            <v>0197</v>
          </cell>
          <cell r="C1171" t="str">
            <v>100</v>
          </cell>
          <cell r="D1171">
            <v>0</v>
          </cell>
          <cell r="E1171">
            <v>1421786.93</v>
          </cell>
          <cell r="F1171">
            <v>2305532.7999999998</v>
          </cell>
          <cell r="G1171">
            <v>-883745.87</v>
          </cell>
          <cell r="H1171">
            <v>-883745.87</v>
          </cell>
          <cell r="I1171" t="str">
            <v>CM ATIVO CIRCULANTE POS-FIXADA</v>
          </cell>
        </row>
        <row r="1172">
          <cell r="A1172" t="str">
            <v>430.11.110</v>
          </cell>
          <cell r="B1172" t="str">
            <v>0996</v>
          </cell>
          <cell r="C1172" t="str">
            <v>110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  <cell r="I1172" t="str">
            <v>CM APLIC LIQUIDEZ IMEDIATA</v>
          </cell>
        </row>
        <row r="1173">
          <cell r="A1173" t="str">
            <v>430.11.120</v>
          </cell>
          <cell r="B1173" t="str">
            <v>0197</v>
          </cell>
          <cell r="C1173" t="str">
            <v>120</v>
          </cell>
          <cell r="D1173">
            <v>0</v>
          </cell>
          <cell r="E1173">
            <v>78.17</v>
          </cell>
          <cell r="F1173">
            <v>8715.4599999999991</v>
          </cell>
          <cell r="G1173">
            <v>-8637.2900000000009</v>
          </cell>
          <cell r="H1173">
            <v>-8637.2900000000009</v>
          </cell>
          <cell r="I1173" t="str">
            <v>CM CONTAS A RECEBER DE SERVICOS</v>
          </cell>
        </row>
        <row r="1174">
          <cell r="A1174" t="str">
            <v>430.11.121</v>
          </cell>
          <cell r="B1174" t="str">
            <v>1295</v>
          </cell>
          <cell r="C1174" t="str">
            <v>121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 t="str">
            <v>CM DE SERVICOS PUBLICOS DE TELECOMUNICACOES-E</v>
          </cell>
        </row>
        <row r="1175">
          <cell r="A1175" t="str">
            <v>430.11.122</v>
          </cell>
          <cell r="B1175" t="str">
            <v>0197</v>
          </cell>
          <cell r="C1175" t="str">
            <v>122</v>
          </cell>
          <cell r="D1175">
            <v>0</v>
          </cell>
          <cell r="E1175">
            <v>0.64</v>
          </cell>
          <cell r="F1175">
            <v>8251.94</v>
          </cell>
          <cell r="G1175">
            <v>-8251.2999999999993</v>
          </cell>
          <cell r="H1175">
            <v>-8251.2999999999993</v>
          </cell>
          <cell r="I1175" t="str">
            <v>CM DE SERVICOS PUBLICOS DE TELECOMUNICACOES-O</v>
          </cell>
        </row>
        <row r="1176">
          <cell r="A1176" t="str">
            <v>430.11.123</v>
          </cell>
          <cell r="B1176" t="str">
            <v>1295</v>
          </cell>
          <cell r="C1176" t="str">
            <v>123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 t="str">
            <v>CM DO SMC - ESTB</v>
          </cell>
        </row>
        <row r="1177">
          <cell r="A1177" t="str">
            <v>430.11.124</v>
          </cell>
          <cell r="B1177" t="str">
            <v>0197</v>
          </cell>
          <cell r="C1177" t="str">
            <v>124</v>
          </cell>
          <cell r="D1177">
            <v>0</v>
          </cell>
          <cell r="E1177">
            <v>77.53</v>
          </cell>
          <cell r="F1177">
            <v>463.52</v>
          </cell>
          <cell r="G1177">
            <v>-385.99</v>
          </cell>
          <cell r="H1177">
            <v>-385.99</v>
          </cell>
          <cell r="I1177" t="str">
            <v>CM DO SMC - OUTRAS</v>
          </cell>
        </row>
        <row r="1178">
          <cell r="A1178" t="str">
            <v>430.11.130</v>
          </cell>
          <cell r="B1178" t="str">
            <v>1296</v>
          </cell>
          <cell r="C1178" t="str">
            <v>130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 t="str">
            <v>CM APLICACOES FINANCEIRAS</v>
          </cell>
        </row>
        <row r="1179">
          <cell r="A1179" t="str">
            <v>430.11.131</v>
          </cell>
          <cell r="B1179" t="str">
            <v>1294</v>
          </cell>
          <cell r="C1179" t="str">
            <v>131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 t="str">
            <v>CM EMPRESTIMOS E FINANCIAMENTOS ESTB</v>
          </cell>
        </row>
        <row r="1180">
          <cell r="A1180" t="str">
            <v>430.11.139</v>
          </cell>
          <cell r="B1180" t="str">
            <v>1296</v>
          </cell>
          <cell r="C1180" t="str">
            <v>139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 t="str">
            <v>CM OUTRAS APLIC FINANCEIRAS</v>
          </cell>
        </row>
        <row r="1181">
          <cell r="A1181" t="str">
            <v>430.11.140</v>
          </cell>
          <cell r="B1181" t="str">
            <v>0197</v>
          </cell>
          <cell r="C1181" t="str">
            <v>140</v>
          </cell>
          <cell r="D1181">
            <v>0</v>
          </cell>
          <cell r="E1181">
            <v>0</v>
          </cell>
          <cell r="F1181">
            <v>542391.47</v>
          </cell>
          <cell r="G1181">
            <v>-542391.47</v>
          </cell>
          <cell r="H1181">
            <v>-542391.47</v>
          </cell>
          <cell r="I1181" t="str">
            <v>CM VALORES A RECUPERAR</v>
          </cell>
        </row>
        <row r="1182">
          <cell r="A1182" t="str">
            <v>430.11.141</v>
          </cell>
          <cell r="B1182" t="str">
            <v>0197</v>
          </cell>
          <cell r="C1182" t="str">
            <v>141</v>
          </cell>
          <cell r="D1182">
            <v>0</v>
          </cell>
          <cell r="E1182">
            <v>0</v>
          </cell>
          <cell r="F1182">
            <v>147337.82999999999</v>
          </cell>
          <cell r="G1182">
            <v>-147337.82999999999</v>
          </cell>
          <cell r="H1182">
            <v>-147337.82999999999</v>
          </cell>
          <cell r="I1182" t="str">
            <v>CM ADIANTAMENTOS ESTB</v>
          </cell>
        </row>
        <row r="1183">
          <cell r="A1183" t="str">
            <v>430.11.142</v>
          </cell>
          <cell r="B1183" t="str">
            <v>0896</v>
          </cell>
          <cell r="C1183" t="str">
            <v>142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 t="str">
            <v>CM ADIANTAMENTOS NAO ESTB</v>
          </cell>
        </row>
        <row r="1184">
          <cell r="A1184" t="str">
            <v>430.11.143</v>
          </cell>
          <cell r="B1184" t="str">
            <v>1295</v>
          </cell>
          <cell r="C1184" t="str">
            <v>143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 t="str">
            <v>CM ADIANTAMENTO AO GOVERNO</v>
          </cell>
        </row>
        <row r="1185">
          <cell r="A1185" t="str">
            <v>430.11.144</v>
          </cell>
          <cell r="B1185" t="str">
            <v>1294</v>
          </cell>
          <cell r="C1185" t="str">
            <v>144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 t="str">
            <v>CM  ADIANTAMENTOS A EMPREGADOS</v>
          </cell>
        </row>
        <row r="1186">
          <cell r="A1186" t="str">
            <v>430.11.149</v>
          </cell>
          <cell r="B1186" t="str">
            <v>0197</v>
          </cell>
          <cell r="C1186" t="str">
            <v>149</v>
          </cell>
          <cell r="D1186">
            <v>0</v>
          </cell>
          <cell r="E1186">
            <v>0</v>
          </cell>
          <cell r="F1186">
            <v>395053.64</v>
          </cell>
          <cell r="G1186">
            <v>-395053.64</v>
          </cell>
          <cell r="H1186">
            <v>-395053.64</v>
          </cell>
          <cell r="I1186" t="str">
            <v>CM OUTROS VALORES A RECUPERAR</v>
          </cell>
        </row>
        <row r="1187">
          <cell r="A1187" t="str">
            <v>430.11.150</v>
          </cell>
          <cell r="B1187" t="str">
            <v>1291</v>
          </cell>
          <cell r="C1187" t="str">
            <v>150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 t="str">
            <v>C M BENS DESTINADOS A VENDA</v>
          </cell>
        </row>
        <row r="1188">
          <cell r="A1188" t="str">
            <v>430.11.160</v>
          </cell>
          <cell r="B1188" t="str">
            <v>1295</v>
          </cell>
          <cell r="C1188" t="str">
            <v>160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 t="str">
            <v>CM MATERIAIS DE ESTOQUE</v>
          </cell>
        </row>
        <row r="1189">
          <cell r="A1189" t="str">
            <v>430.11.161</v>
          </cell>
          <cell r="B1189" t="str">
            <v>1295</v>
          </cell>
          <cell r="C1189" t="str">
            <v>161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 t="str">
            <v>CM MAT DE ESTOQUE DE ESTB</v>
          </cell>
        </row>
        <row r="1190">
          <cell r="A1190" t="str">
            <v>430.11.162</v>
          </cell>
          <cell r="B1190" t="str">
            <v>1295</v>
          </cell>
          <cell r="C1190" t="str">
            <v>162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 t="str">
            <v>CM MAT DE ESTOQUE OUTRAS EMPRESAS</v>
          </cell>
        </row>
        <row r="1191">
          <cell r="A1191" t="str">
            <v>430.11.170</v>
          </cell>
          <cell r="B1191" t="str">
            <v>0197</v>
          </cell>
          <cell r="C1191" t="str">
            <v>170</v>
          </cell>
          <cell r="D1191">
            <v>0</v>
          </cell>
          <cell r="E1191">
            <v>0</v>
          </cell>
          <cell r="F1191">
            <v>153340.01</v>
          </cell>
          <cell r="G1191">
            <v>-153340.01</v>
          </cell>
          <cell r="H1191">
            <v>-153340.01</v>
          </cell>
          <cell r="I1191" t="str">
            <v>CM DIVIDENDOS</v>
          </cell>
        </row>
        <row r="1192">
          <cell r="A1192" t="str">
            <v>430.11.180</v>
          </cell>
          <cell r="B1192" t="str">
            <v>0396</v>
          </cell>
          <cell r="C1192" t="str">
            <v>180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 t="str">
            <v>CM DESPESAS PERIODO SEGUINTE  (TAB 7)</v>
          </cell>
        </row>
        <row r="1193">
          <cell r="A1193" t="str">
            <v>430.11.190</v>
          </cell>
          <cell r="B1193" t="str">
            <v>0197</v>
          </cell>
          <cell r="C1193" t="str">
            <v>190</v>
          </cell>
          <cell r="D1193">
            <v>0</v>
          </cell>
          <cell r="E1193">
            <v>1421708.76</v>
          </cell>
          <cell r="F1193">
            <v>1601085.86</v>
          </cell>
          <cell r="G1193">
            <v>-179377.1</v>
          </cell>
          <cell r="H1193">
            <v>-179377.1</v>
          </cell>
          <cell r="I1193" t="str">
            <v>CM OUTROS DIREITOS</v>
          </cell>
        </row>
        <row r="1194">
          <cell r="A1194" t="str">
            <v>430.11.200</v>
          </cell>
          <cell r="B1194" t="str">
            <v>0197</v>
          </cell>
          <cell r="C1194" t="str">
            <v>200</v>
          </cell>
          <cell r="D1194">
            <v>0</v>
          </cell>
          <cell r="E1194">
            <v>1286.99</v>
          </cell>
          <cell r="F1194">
            <v>12768.4</v>
          </cell>
          <cell r="G1194">
            <v>-11481.41</v>
          </cell>
          <cell r="H1194">
            <v>-11481.41</v>
          </cell>
          <cell r="I1194" t="str">
            <v>CM ATIVO CIRCULANTE PREFIXADA</v>
          </cell>
        </row>
        <row r="1195">
          <cell r="A1195" t="str">
            <v>430.11.210</v>
          </cell>
          <cell r="B1195" t="str">
            <v>0391</v>
          </cell>
          <cell r="C1195" t="str">
            <v>210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 t="str">
            <v>C M APLIC LIQUIDEZ IMEDIATA</v>
          </cell>
        </row>
        <row r="1196">
          <cell r="A1196" t="str">
            <v>430.11.220</v>
          </cell>
          <cell r="B1196" t="str">
            <v>0197</v>
          </cell>
          <cell r="C1196" t="str">
            <v>220</v>
          </cell>
          <cell r="D1196">
            <v>0</v>
          </cell>
          <cell r="E1196">
            <v>1286.99</v>
          </cell>
          <cell r="F1196">
            <v>12768.4</v>
          </cell>
          <cell r="G1196">
            <v>-11481.41</v>
          </cell>
          <cell r="H1196">
            <v>-11481.41</v>
          </cell>
          <cell r="I1196" t="str">
            <v>CM CONTAS A RECEBER SERVICOS (TAB 7)</v>
          </cell>
        </row>
        <row r="1197">
          <cell r="A1197" t="str">
            <v>430.11.230</v>
          </cell>
          <cell r="B1197" t="str">
            <v>1290</v>
          </cell>
          <cell r="C1197" t="str">
            <v>230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 t="str">
            <v>C M APLICACOES FINANCEIRAS</v>
          </cell>
        </row>
        <row r="1198">
          <cell r="A1198" t="str">
            <v>430.11.240</v>
          </cell>
          <cell r="B1198" t="str">
            <v>1292</v>
          </cell>
          <cell r="C1198" t="str">
            <v>240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 t="str">
            <v>C M VALORES A RECUPERAR</v>
          </cell>
        </row>
        <row r="1199">
          <cell r="A1199" t="str">
            <v>430.11.249</v>
          </cell>
          <cell r="B1199" t="str">
            <v>1292</v>
          </cell>
          <cell r="C1199" t="str">
            <v>249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 t="str">
            <v>CM OUTROS VALORES A RECUPERAR</v>
          </cell>
        </row>
        <row r="1200">
          <cell r="A1200" t="str">
            <v>430.11.290</v>
          </cell>
          <cell r="B1200" t="str">
            <v>1294</v>
          </cell>
          <cell r="C1200" t="str">
            <v>290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 t="str">
            <v>CM OUTROS DIREITOS</v>
          </cell>
        </row>
        <row r="1201">
          <cell r="A1201" t="str">
            <v>430.12.000</v>
          </cell>
          <cell r="B1201" t="str">
            <v>0696</v>
          </cell>
          <cell r="C1201" t="str">
            <v>12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 t="str">
            <v>CM DO REALIZAVEL A LONGO PRAZO</v>
          </cell>
        </row>
        <row r="1202">
          <cell r="A1202" t="str">
            <v>430.12.100</v>
          </cell>
          <cell r="B1202" t="str">
            <v>0696</v>
          </cell>
          <cell r="C1202" t="str">
            <v>100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 t="str">
            <v>CM DO REALIZAVEL A LONGO PRAZO POS-FIXADA</v>
          </cell>
        </row>
        <row r="1203">
          <cell r="A1203" t="str">
            <v>430.12.130</v>
          </cell>
          <cell r="B1203" t="str">
            <v>0696</v>
          </cell>
          <cell r="C1203" t="str">
            <v>130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 t="str">
            <v>CM APLICACOES FINANCEIRAS</v>
          </cell>
        </row>
        <row r="1204">
          <cell r="A1204" t="str">
            <v>430.12.139</v>
          </cell>
          <cell r="B1204" t="str">
            <v>0696</v>
          </cell>
          <cell r="C1204" t="str">
            <v>139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 t="str">
            <v>CM OUTRAS APLIC FINANCEIRAS</v>
          </cell>
        </row>
        <row r="1205">
          <cell r="A1205" t="str">
            <v>430.12.140</v>
          </cell>
          <cell r="B1205" t="str">
            <v>1295</v>
          </cell>
          <cell r="C1205" t="str">
            <v>140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 t="str">
            <v>CM VALORES A RECUPERAR</v>
          </cell>
        </row>
        <row r="1206">
          <cell r="A1206" t="str">
            <v>430.12.141</v>
          </cell>
          <cell r="B1206" t="str">
            <v>0195</v>
          </cell>
          <cell r="C1206" t="str">
            <v>141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 t="str">
            <v>CM ADIANTAMENTOS ESTB</v>
          </cell>
        </row>
        <row r="1207">
          <cell r="A1207" t="str">
            <v>430.12.142</v>
          </cell>
          <cell r="B1207" t="str">
            <v>1294</v>
          </cell>
          <cell r="C1207" t="str">
            <v>142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 t="str">
            <v>CM ADIANTAMENTOS NAO ESTB</v>
          </cell>
        </row>
        <row r="1208">
          <cell r="A1208" t="str">
            <v>430.12.143</v>
          </cell>
          <cell r="B1208" t="str">
            <v>1295</v>
          </cell>
          <cell r="C1208" t="str">
            <v>143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 t="str">
            <v>CM ADIANTAMENTE AO GOVERNO</v>
          </cell>
        </row>
        <row r="1209">
          <cell r="A1209" t="str">
            <v>430.12.149</v>
          </cell>
          <cell r="B1209" t="str">
            <v>0395</v>
          </cell>
          <cell r="C1209" t="str">
            <v>149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 t="str">
            <v>CM OUTROS VALORES A RECUPERAR</v>
          </cell>
        </row>
        <row r="1210">
          <cell r="A1210" t="str">
            <v>430.12.150</v>
          </cell>
          <cell r="B1210" t="str">
            <v>1291</v>
          </cell>
          <cell r="C1210" t="str">
            <v>150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 t="str">
            <v>C M OPERACOES NAO USUAIS</v>
          </cell>
        </row>
        <row r="1211">
          <cell r="A1211" t="str">
            <v>430.12.159</v>
          </cell>
          <cell r="B1211" t="str">
            <v>1291</v>
          </cell>
          <cell r="C1211" t="str">
            <v>159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 t="str">
            <v>C M OUTRAS OPERACOES N USUAIS</v>
          </cell>
        </row>
        <row r="1212">
          <cell r="A1212" t="str">
            <v>430.12.170</v>
          </cell>
          <cell r="B1212" t="str">
            <v>0592</v>
          </cell>
          <cell r="C1212" t="str">
            <v>170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 t="str">
            <v>CM ESTB APOS 051191</v>
          </cell>
        </row>
        <row r="1213">
          <cell r="A1213" t="str">
            <v>430.12.180</v>
          </cell>
          <cell r="B1213" t="str">
            <v>1295</v>
          </cell>
          <cell r="C1213" t="str">
            <v>180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 t="str">
            <v>CM DESP APOS PERIODO SEGUINTE (TAB 7)</v>
          </cell>
        </row>
        <row r="1214">
          <cell r="A1214" t="str">
            <v>430.12.190</v>
          </cell>
          <cell r="B1214" t="str">
            <v>0893</v>
          </cell>
          <cell r="C1214" t="str">
            <v>190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 t="str">
            <v>C M OUTROS DIREITOS</v>
          </cell>
        </row>
        <row r="1215">
          <cell r="A1215" t="str">
            <v>430.12.200</v>
          </cell>
          <cell r="B1215" t="str">
            <v>1294</v>
          </cell>
          <cell r="C1215" t="str">
            <v>200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 t="str">
            <v>CM DO REALIZAVEL A LONGO PRAZO PREFIXADA</v>
          </cell>
        </row>
        <row r="1216">
          <cell r="A1216" t="str">
            <v>430.12.240</v>
          </cell>
          <cell r="B1216" t="str">
            <v>1290</v>
          </cell>
          <cell r="C1216" t="str">
            <v>240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 t="str">
            <v>C M VALORES A RECUPERAR</v>
          </cell>
        </row>
        <row r="1217">
          <cell r="A1217" t="str">
            <v>430.12.250</v>
          </cell>
          <cell r="B1217" t="str">
            <v>1294</v>
          </cell>
          <cell r="C1217" t="str">
            <v>250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 t="str">
            <v>CM OPERACOES NAO USUAIS</v>
          </cell>
        </row>
        <row r="1218">
          <cell r="A1218" t="str">
            <v>430.12.251</v>
          </cell>
          <cell r="B1218" t="str">
            <v>1294</v>
          </cell>
          <cell r="C1218" t="str">
            <v>251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 t="str">
            <v>CM EMPRESAS DO STB</v>
          </cell>
        </row>
        <row r="1219">
          <cell r="A1219" t="str">
            <v>430.13.000</v>
          </cell>
          <cell r="B1219" t="str">
            <v>1295</v>
          </cell>
          <cell r="C1219" t="str">
            <v>13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 t="str">
            <v>CM DE APLICACOES CAPITALIZAVEIS</v>
          </cell>
        </row>
        <row r="1220">
          <cell r="A1220" t="str">
            <v>430.13.100</v>
          </cell>
          <cell r="B1220" t="str">
            <v>1295</v>
          </cell>
          <cell r="C1220" t="str">
            <v>100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 t="str">
            <v>CM DE APLICACOES CAPITALIZAVEIS POS-FIXADA</v>
          </cell>
        </row>
        <row r="1221">
          <cell r="A1221" t="str">
            <v>430.13.110</v>
          </cell>
          <cell r="B1221" t="str">
            <v>1295</v>
          </cell>
          <cell r="C1221" t="str">
            <v>110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 t="str">
            <v>CM ESTB</v>
          </cell>
        </row>
        <row r="1222">
          <cell r="A1222" t="str">
            <v>430.13.120</v>
          </cell>
          <cell r="B1222" t="str">
            <v>1295</v>
          </cell>
          <cell r="C1222" t="str">
            <v>120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 t="str">
            <v>CM OUTROS</v>
          </cell>
        </row>
        <row r="1223">
          <cell r="A1223" t="str">
            <v>430.14.000</v>
          </cell>
          <cell r="B1223" t="str">
            <v>0197</v>
          </cell>
          <cell r="C1223" t="str">
            <v>14</v>
          </cell>
          <cell r="D1223">
            <v>0</v>
          </cell>
          <cell r="E1223">
            <v>43628453.710000001</v>
          </cell>
          <cell r="F1223">
            <v>43628453.710000001</v>
          </cell>
          <cell r="G1223">
            <v>0</v>
          </cell>
          <cell r="H1223">
            <v>0</v>
          </cell>
          <cell r="I1223" t="str">
            <v>CM DO ATIVO PERMANENTE</v>
          </cell>
        </row>
        <row r="1224">
          <cell r="A1224" t="str">
            <v>430.14.100</v>
          </cell>
          <cell r="B1224" t="str">
            <v>0197</v>
          </cell>
          <cell r="C1224" t="str">
            <v>100</v>
          </cell>
          <cell r="D1224">
            <v>0</v>
          </cell>
          <cell r="E1224">
            <v>3173263.14</v>
          </cell>
          <cell r="F1224">
            <v>3173263.14</v>
          </cell>
          <cell r="G1224">
            <v>0</v>
          </cell>
          <cell r="H1224">
            <v>0</v>
          </cell>
          <cell r="I1224" t="str">
            <v>CM DE INVESTIMENTOS</v>
          </cell>
        </row>
        <row r="1225">
          <cell r="A1225" t="str">
            <v>430.14.110</v>
          </cell>
          <cell r="B1225" t="str">
            <v>0197</v>
          </cell>
          <cell r="C1225" t="str">
            <v>110</v>
          </cell>
          <cell r="D1225">
            <v>0</v>
          </cell>
          <cell r="E1225">
            <v>3173263.14</v>
          </cell>
          <cell r="F1225">
            <v>3173263.14</v>
          </cell>
          <cell r="G1225">
            <v>0</v>
          </cell>
          <cell r="H1225">
            <v>0</v>
          </cell>
          <cell r="I1225" t="str">
            <v>CM PARTICIPACOES SOCIETARIAS</v>
          </cell>
        </row>
        <row r="1226">
          <cell r="A1226" t="str">
            <v>430.14.111</v>
          </cell>
          <cell r="B1226" t="str">
            <v>0197</v>
          </cell>
          <cell r="C1226" t="str">
            <v>111</v>
          </cell>
          <cell r="D1226">
            <v>0</v>
          </cell>
          <cell r="E1226">
            <v>3173263.14</v>
          </cell>
          <cell r="F1226">
            <v>3173263.14</v>
          </cell>
          <cell r="G1226">
            <v>0</v>
          </cell>
          <cell r="H1226">
            <v>0</v>
          </cell>
          <cell r="I1226" t="str">
            <v>CM CUSTO HISTORICO DE PARTICIPACOES SOCIETARI</v>
          </cell>
        </row>
        <row r="1227">
          <cell r="A1227" t="str">
            <v>430.14.112</v>
          </cell>
          <cell r="B1227" t="str">
            <v>0395</v>
          </cell>
          <cell r="C1227" t="str">
            <v>112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 t="str">
            <v>*CM RETIFICADORAS DE PARTICIPACOES SOCIETARIA</v>
          </cell>
        </row>
        <row r="1228">
          <cell r="A1228" t="str">
            <v>430.14.120</v>
          </cell>
          <cell r="B1228" t="str">
            <v>0196</v>
          </cell>
          <cell r="C1228" t="str">
            <v>120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 t="str">
            <v>CM OUTROS INVESTIMENTOS</v>
          </cell>
        </row>
        <row r="1229">
          <cell r="A1229" t="str">
            <v>430.14.121</v>
          </cell>
          <cell r="B1229" t="str">
            <v>0196</v>
          </cell>
          <cell r="C1229" t="str">
            <v>121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 t="str">
            <v>CM CUSTO HISTORICO DE OUTROS INVESTIMENTOS</v>
          </cell>
        </row>
        <row r="1230">
          <cell r="A1230" t="str">
            <v>430.14.122</v>
          </cell>
          <cell r="B1230" t="str">
            <v>1295</v>
          </cell>
          <cell r="C1230" t="str">
            <v>122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 t="str">
            <v>*CM RETIFICADORAS DE OUTROS INVESTIMENTOS</v>
          </cell>
        </row>
        <row r="1231">
          <cell r="A1231" t="str">
            <v>430.14.200</v>
          </cell>
          <cell r="B1231" t="str">
            <v>0197</v>
          </cell>
          <cell r="C1231" t="str">
            <v>200</v>
          </cell>
          <cell r="D1231">
            <v>0</v>
          </cell>
          <cell r="E1231">
            <v>40455190.57</v>
          </cell>
          <cell r="F1231">
            <v>40455190.57</v>
          </cell>
          <cell r="G1231">
            <v>0</v>
          </cell>
          <cell r="H1231">
            <v>0</v>
          </cell>
          <cell r="I1231" t="str">
            <v>CM DO IMOBILIZADO</v>
          </cell>
        </row>
        <row r="1232">
          <cell r="A1232" t="str">
            <v>430.14.210</v>
          </cell>
          <cell r="B1232" t="str">
            <v>1096</v>
          </cell>
          <cell r="C1232" t="str">
            <v>210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 t="str">
            <v>CM BENS E INSTALACOES SERVICO</v>
          </cell>
        </row>
        <row r="1233">
          <cell r="A1233" t="str">
            <v>430.14.211</v>
          </cell>
          <cell r="B1233" t="str">
            <v>1096</v>
          </cell>
          <cell r="C1233" t="str">
            <v>211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 t="str">
            <v>CM CUSTO HISTORICO DE BIS</v>
          </cell>
        </row>
        <row r="1234">
          <cell r="A1234" t="str">
            <v>430.14.212</v>
          </cell>
          <cell r="B1234" t="str">
            <v>1096</v>
          </cell>
          <cell r="C1234" t="str">
            <v>212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 t="str">
            <v>*CM DEPRECIACOES E AMORTIZACOES ACUMULADAS DE</v>
          </cell>
        </row>
        <row r="1235">
          <cell r="A1235" t="str">
            <v>430.14.220</v>
          </cell>
          <cell r="B1235" t="str">
            <v>1295</v>
          </cell>
          <cell r="C1235" t="str">
            <v>220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 t="str">
            <v>CM BENS PARA USO FUTURO</v>
          </cell>
        </row>
        <row r="1236">
          <cell r="A1236" t="str">
            <v>430.14.230</v>
          </cell>
          <cell r="B1236" t="str">
            <v>0197</v>
          </cell>
          <cell r="C1236" t="str">
            <v>230</v>
          </cell>
          <cell r="D1236">
            <v>0</v>
          </cell>
          <cell r="E1236">
            <v>40332212.240000002</v>
          </cell>
          <cell r="F1236">
            <v>40332212.240000002</v>
          </cell>
          <cell r="G1236">
            <v>0</v>
          </cell>
          <cell r="H1236">
            <v>0</v>
          </cell>
          <cell r="I1236" t="str">
            <v>CM BENS E INSTALACOES EM ANDAMENTO</v>
          </cell>
        </row>
        <row r="1237">
          <cell r="A1237" t="str">
            <v>430.14.240</v>
          </cell>
          <cell r="B1237" t="str">
            <v>0197</v>
          </cell>
          <cell r="C1237" t="str">
            <v>240</v>
          </cell>
          <cell r="D1237">
            <v>0</v>
          </cell>
          <cell r="E1237">
            <v>122978.33</v>
          </cell>
          <cell r="F1237">
            <v>122978.33</v>
          </cell>
          <cell r="G1237">
            <v>0</v>
          </cell>
          <cell r="H1237">
            <v>0</v>
          </cell>
          <cell r="I1237" t="str">
            <v>CM MAT VINCULADOS A OBRAS</v>
          </cell>
        </row>
        <row r="1238">
          <cell r="A1238" t="str">
            <v>430.14.250</v>
          </cell>
          <cell r="B1238" t="str">
            <v>1295</v>
          </cell>
          <cell r="C1238" t="str">
            <v>250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 t="str">
            <v>CM ESTUDOS PRELIMINARES</v>
          </cell>
        </row>
        <row r="1239">
          <cell r="A1239" t="str">
            <v>430.14.300</v>
          </cell>
          <cell r="B1239" t="str">
            <v>1295</v>
          </cell>
          <cell r="C1239" t="str">
            <v>300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 t="str">
            <v>CM DO DIFERIDO</v>
          </cell>
        </row>
        <row r="1240">
          <cell r="A1240" t="str">
            <v>430.14.310</v>
          </cell>
          <cell r="B1240" t="str">
            <v>1295</v>
          </cell>
          <cell r="C1240" t="str">
            <v>310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 t="str">
            <v>CM DIFERIDO EM AMORTIZACAO</v>
          </cell>
        </row>
        <row r="1241">
          <cell r="A1241" t="str">
            <v>430.14.311</v>
          </cell>
          <cell r="B1241" t="str">
            <v>1295</v>
          </cell>
          <cell r="C1241" t="str">
            <v>311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 t="str">
            <v>CM CUSTO HISTORICO DIFERIDO EMAMORTIZACAO</v>
          </cell>
        </row>
        <row r="1242">
          <cell r="A1242" t="str">
            <v>430.14.312</v>
          </cell>
          <cell r="B1242" t="str">
            <v>1295</v>
          </cell>
          <cell r="C1242" t="str">
            <v>312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 t="str">
            <v>*CM AMORTIZACOES ACUMULADAS DO DIFERIDO</v>
          </cell>
        </row>
        <row r="1243">
          <cell r="A1243" t="str">
            <v>430.14.320</v>
          </cell>
          <cell r="B1243" t="str">
            <v>1295</v>
          </cell>
          <cell r="C1243" t="str">
            <v>320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  <cell r="I1243" t="str">
            <v>CM DIFERIDO EM FORMACAO</v>
          </cell>
        </row>
        <row r="1244">
          <cell r="A1244" t="str">
            <v>430.14.900</v>
          </cell>
          <cell r="B1244" t="str">
            <v>1290</v>
          </cell>
          <cell r="C1244" t="str">
            <v>900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  <cell r="I1244" t="str">
            <v>AJUSTE DA CORR MONET PASSIVA</v>
          </cell>
        </row>
        <row r="1245">
          <cell r="A1245" t="str">
            <v>430.15.000</v>
          </cell>
          <cell r="B1245" t="str">
            <v>1292</v>
          </cell>
          <cell r="C1245" t="str">
            <v>15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  <cell r="I1245" t="str">
            <v>AJUSTE DO PROGRAMA DE ESTABILIZA$AO ECONOMICA</v>
          </cell>
        </row>
        <row r="1246">
          <cell r="A1246" t="str">
            <v>490.00.000</v>
          </cell>
          <cell r="B1246" t="str">
            <v>0197</v>
          </cell>
          <cell r="C1246" t="str">
            <v>490</v>
          </cell>
          <cell r="D1246">
            <v>0</v>
          </cell>
          <cell r="E1246">
            <v>9374086.1699999999</v>
          </cell>
          <cell r="F1246">
            <v>3789321.09</v>
          </cell>
          <cell r="G1246">
            <v>5584765.0800000001</v>
          </cell>
          <cell r="H1246">
            <v>5584765.0800000001</v>
          </cell>
          <cell r="I1246" t="str">
            <v>*RETIFICADORA</v>
          </cell>
        </row>
        <row r="1247">
          <cell r="A1247" t="str">
            <v>491.00.000</v>
          </cell>
          <cell r="B1247" t="str">
            <v>0197</v>
          </cell>
          <cell r="C1247" t="str">
            <v>491</v>
          </cell>
          <cell r="D1247">
            <v>0</v>
          </cell>
          <cell r="E1247">
            <v>5478301.0499999998</v>
          </cell>
          <cell r="F1247">
            <v>114411.31</v>
          </cell>
          <cell r="G1247">
            <v>5363889.74</v>
          </cell>
          <cell r="H1247">
            <v>5363889.74</v>
          </cell>
          <cell r="I1247" t="str">
            <v>*DESCONTOS CONCEDIDOS</v>
          </cell>
        </row>
        <row r="1248">
          <cell r="A1248" t="str">
            <v>491.10.000</v>
          </cell>
          <cell r="B1248" t="str">
            <v>0197</v>
          </cell>
          <cell r="C1248" t="str">
            <v>10</v>
          </cell>
          <cell r="D1248">
            <v>0</v>
          </cell>
          <cell r="E1248">
            <v>5003352.33</v>
          </cell>
          <cell r="F1248">
            <v>0</v>
          </cell>
          <cell r="G1248">
            <v>5003352.33</v>
          </cell>
          <cell r="H1248">
            <v>5003352.33</v>
          </cell>
          <cell r="I1248" t="str">
            <v>*TELEFONIA</v>
          </cell>
        </row>
        <row r="1249">
          <cell r="A1249" t="str">
            <v>491.10.300</v>
          </cell>
          <cell r="B1249" t="str">
            <v>1295</v>
          </cell>
          <cell r="C1249" t="str">
            <v>300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  <cell r="I1249" t="str">
            <v>*UTILIZACAO-AREA LOCAL</v>
          </cell>
        </row>
        <row r="1250">
          <cell r="A1250" t="str">
            <v>491.10.400</v>
          </cell>
          <cell r="B1250" t="str">
            <v>1095</v>
          </cell>
          <cell r="C1250" t="str">
            <v>400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  <cell r="I1250" t="str">
            <v>*UTILIZACAO-INTER AREA</v>
          </cell>
        </row>
        <row r="1251">
          <cell r="A1251" t="str">
            <v>491.10.600</v>
          </cell>
          <cell r="B1251" t="str">
            <v>1095</v>
          </cell>
          <cell r="C1251" t="str">
            <v>600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 t="str">
            <v>*UTILIZACAO INTERNACIONAL</v>
          </cell>
        </row>
        <row r="1252">
          <cell r="A1252" t="str">
            <v>491.11.000</v>
          </cell>
          <cell r="B1252" t="str">
            <v>0197</v>
          </cell>
          <cell r="C1252" t="str">
            <v>11</v>
          </cell>
          <cell r="D1252">
            <v>0</v>
          </cell>
          <cell r="E1252">
            <v>5003352.33</v>
          </cell>
          <cell r="F1252">
            <v>0</v>
          </cell>
          <cell r="G1252">
            <v>5003352.33</v>
          </cell>
          <cell r="H1252">
            <v>5003352.33</v>
          </cell>
          <cell r="I1252" t="str">
            <v>*SERVICO TELEFONICO PUBLICO</v>
          </cell>
        </row>
        <row r="1253">
          <cell r="A1253" t="str">
            <v>491.11.200</v>
          </cell>
          <cell r="B1253" t="str">
            <v>1196</v>
          </cell>
          <cell r="C1253" t="str">
            <v>200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 t="str">
            <v>*ALUGUEIS</v>
          </cell>
        </row>
        <row r="1254">
          <cell r="A1254" t="str">
            <v>491.11.300</v>
          </cell>
          <cell r="B1254" t="str">
            <v>0197</v>
          </cell>
          <cell r="C1254" t="str">
            <v>300</v>
          </cell>
          <cell r="D1254">
            <v>0</v>
          </cell>
          <cell r="E1254">
            <v>5003352.33</v>
          </cell>
          <cell r="F1254">
            <v>0</v>
          </cell>
          <cell r="G1254">
            <v>5003352.33</v>
          </cell>
          <cell r="H1254">
            <v>5003352.33</v>
          </cell>
          <cell r="I1254" t="str">
            <v>*UTILIZACAO</v>
          </cell>
        </row>
        <row r="1255">
          <cell r="A1255" t="str">
            <v>491.11.400</v>
          </cell>
          <cell r="B1255" t="str">
            <v>1295</v>
          </cell>
          <cell r="C1255" t="str">
            <v>400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 t="str">
            <v>*CESSAO DE MEIOS</v>
          </cell>
        </row>
        <row r="1256">
          <cell r="A1256" t="str">
            <v>491.11.600</v>
          </cell>
          <cell r="B1256" t="str">
            <v>1295</v>
          </cell>
          <cell r="C1256" t="str">
            <v>600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  <cell r="I1256" t="str">
            <v>*SERVICOS ADICIONAIS</v>
          </cell>
        </row>
        <row r="1257">
          <cell r="A1257" t="str">
            <v>491.20.000</v>
          </cell>
          <cell r="B1257" t="str">
            <v>1196</v>
          </cell>
          <cell r="C1257" t="str">
            <v>20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  <cell r="I1257" t="str">
            <v>*SERVICO PUBLICO RESTRITO</v>
          </cell>
        </row>
        <row r="1258">
          <cell r="A1258" t="str">
            <v>491.21.000</v>
          </cell>
          <cell r="B1258" t="str">
            <v>1196</v>
          </cell>
          <cell r="C1258" t="str">
            <v>21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  <cell r="I1258" t="str">
            <v>*SERVICO MOVEL CELULAR</v>
          </cell>
        </row>
        <row r="1259">
          <cell r="A1259" t="str">
            <v>491.21.300</v>
          </cell>
          <cell r="B1259" t="str">
            <v>1196</v>
          </cell>
          <cell r="C1259" t="str">
            <v>300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  <cell r="I1259" t="str">
            <v>*UTILIZACAO</v>
          </cell>
        </row>
        <row r="1260">
          <cell r="A1260" t="str">
            <v>491.21.400</v>
          </cell>
          <cell r="B1260" t="str">
            <v>1295</v>
          </cell>
          <cell r="C1260" t="str">
            <v>400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  <cell r="I1260" t="str">
            <v>*CESSAO DE MEIOS</v>
          </cell>
        </row>
        <row r="1261">
          <cell r="A1261" t="str">
            <v>491.30.000</v>
          </cell>
          <cell r="B1261" t="str">
            <v>0197</v>
          </cell>
          <cell r="C1261" t="str">
            <v>30</v>
          </cell>
          <cell r="D1261">
            <v>0</v>
          </cell>
          <cell r="E1261">
            <v>474948.72</v>
          </cell>
          <cell r="F1261">
            <v>114411.31</v>
          </cell>
          <cell r="G1261">
            <v>360537.41</v>
          </cell>
          <cell r="H1261">
            <v>360537.41</v>
          </cell>
          <cell r="I1261" t="str">
            <v>*SERVICO DE TRANSMISSAO/COMUNIICACAO DE DADOS</v>
          </cell>
        </row>
        <row r="1262">
          <cell r="A1262" t="str">
            <v>491.31.000</v>
          </cell>
          <cell r="B1262" t="str">
            <v>0197</v>
          </cell>
          <cell r="C1262" t="str">
            <v>31</v>
          </cell>
          <cell r="D1262">
            <v>0</v>
          </cell>
          <cell r="E1262">
            <v>474948.72</v>
          </cell>
          <cell r="F1262">
            <v>114411.31</v>
          </cell>
          <cell r="G1262">
            <v>360537.41</v>
          </cell>
          <cell r="H1262">
            <v>360537.41</v>
          </cell>
          <cell r="I1262" t="str">
            <v>*COMUTACAO POR PACOTES</v>
          </cell>
        </row>
        <row r="1263">
          <cell r="A1263" t="str">
            <v>491.31.100</v>
          </cell>
          <cell r="B1263" t="str">
            <v>0197</v>
          </cell>
          <cell r="C1263" t="str">
            <v>100</v>
          </cell>
          <cell r="D1263">
            <v>0</v>
          </cell>
          <cell r="E1263">
            <v>273.74</v>
          </cell>
          <cell r="F1263">
            <v>140.74</v>
          </cell>
          <cell r="G1263">
            <v>133</v>
          </cell>
          <cell r="H1263">
            <v>133</v>
          </cell>
          <cell r="I1263" t="str">
            <v>*ASSINATURA</v>
          </cell>
        </row>
        <row r="1264">
          <cell r="A1264" t="str">
            <v>491.31.200</v>
          </cell>
          <cell r="B1264" t="str">
            <v>0197</v>
          </cell>
          <cell r="C1264" t="str">
            <v>200</v>
          </cell>
          <cell r="D1264">
            <v>0</v>
          </cell>
          <cell r="E1264">
            <v>474674.98</v>
          </cell>
          <cell r="F1264">
            <v>114270.57</v>
          </cell>
          <cell r="G1264">
            <v>360404.41</v>
          </cell>
          <cell r="H1264">
            <v>360404.41</v>
          </cell>
          <cell r="I1264" t="str">
            <v>*ALUGUEIS</v>
          </cell>
        </row>
        <row r="1265">
          <cell r="A1265" t="str">
            <v>491.32.000</v>
          </cell>
          <cell r="B1265" t="str">
            <v>1295</v>
          </cell>
          <cell r="C1265" t="str">
            <v>32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 t="str">
            <v>*COMUTACAO POR CIRCUITOS</v>
          </cell>
        </row>
        <row r="1266">
          <cell r="A1266" t="str">
            <v>491.32.100</v>
          </cell>
          <cell r="B1266" t="str">
            <v>1295</v>
          </cell>
          <cell r="C1266" t="str">
            <v>100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 t="str">
            <v>*ASSINATURA</v>
          </cell>
        </row>
        <row r="1267">
          <cell r="A1267" t="str">
            <v>491.33.000</v>
          </cell>
          <cell r="B1267" t="str">
            <v>0696</v>
          </cell>
          <cell r="C1267" t="str">
            <v>33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 t="str">
            <v>*DEDICADOS</v>
          </cell>
        </row>
        <row r="1268">
          <cell r="A1268" t="str">
            <v>491.33.200</v>
          </cell>
          <cell r="B1268" t="str">
            <v>0696</v>
          </cell>
          <cell r="C1268" t="str">
            <v>200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 t="str">
            <v>*ALUGUEIS</v>
          </cell>
        </row>
        <row r="1269">
          <cell r="A1269" t="str">
            <v>491.50.000</v>
          </cell>
          <cell r="B1269" t="str">
            <v>1195</v>
          </cell>
          <cell r="C1269" t="str">
            <v>50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 t="str">
            <v>*COMUNICACAO DE DADOS</v>
          </cell>
        </row>
        <row r="1270">
          <cell r="A1270" t="str">
            <v>491.50.100</v>
          </cell>
          <cell r="B1270" t="str">
            <v>1195</v>
          </cell>
          <cell r="C1270" t="str">
            <v>100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  <cell r="I1270" t="str">
            <v>*ASSINATURA</v>
          </cell>
        </row>
        <row r="1271">
          <cell r="A1271" t="str">
            <v>491.50.200</v>
          </cell>
          <cell r="B1271" t="str">
            <v>1095</v>
          </cell>
          <cell r="C1271" t="str">
            <v>200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  <cell r="I1271" t="str">
            <v>*ALUGUEL</v>
          </cell>
        </row>
        <row r="1272">
          <cell r="A1272" t="str">
            <v>491.80.000</v>
          </cell>
          <cell r="B1272" t="str">
            <v>1195</v>
          </cell>
          <cell r="C1272" t="str">
            <v>80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  <cell r="I1272" t="str">
            <v>*SERVICO MOVEL CELULAR</v>
          </cell>
        </row>
        <row r="1273">
          <cell r="A1273" t="str">
            <v>491.80.300</v>
          </cell>
          <cell r="B1273" t="str">
            <v>1195</v>
          </cell>
          <cell r="C1273" t="str">
            <v>300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  <cell r="I1273" t="str">
            <v>*UTILIZACAO</v>
          </cell>
        </row>
        <row r="1274">
          <cell r="A1274" t="str">
            <v>491.80.310</v>
          </cell>
          <cell r="B1274" t="str">
            <v>1195</v>
          </cell>
          <cell r="C1274" t="str">
            <v>310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  <cell r="I1274" t="str">
            <v>*CHAMADAS FATURADAS</v>
          </cell>
        </row>
        <row r="1275">
          <cell r="A1275" t="str">
            <v>491.80.320</v>
          </cell>
          <cell r="B1275" t="str">
            <v>1095</v>
          </cell>
          <cell r="C1275" t="str">
            <v>320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  <cell r="I1275" t="str">
            <v>*DESLOCAMENTO</v>
          </cell>
        </row>
        <row r="1276">
          <cell r="A1276" t="str">
            <v>493.00.000</v>
          </cell>
          <cell r="B1276" t="str">
            <v>0197</v>
          </cell>
          <cell r="C1276" t="str">
            <v>493</v>
          </cell>
          <cell r="D1276">
            <v>0</v>
          </cell>
          <cell r="E1276">
            <v>3895785.12</v>
          </cell>
          <cell r="F1276">
            <v>3674909.78</v>
          </cell>
          <cell r="G1276">
            <v>220875.34</v>
          </cell>
          <cell r="H1276">
            <v>220875.34</v>
          </cell>
          <cell r="I1276" t="str">
            <v>*AJUSTE A VALOR PRESENTE</v>
          </cell>
        </row>
        <row r="1277">
          <cell r="A1277" t="str">
            <v>500.00.000</v>
          </cell>
          <cell r="B1277" t="str">
            <v>0197</v>
          </cell>
          <cell r="C1277" t="str">
            <v>500</v>
          </cell>
          <cell r="D1277">
            <v>9963567968.9500008</v>
          </cell>
          <cell r="E1277">
            <v>346313557.55000001</v>
          </cell>
          <cell r="F1277">
            <v>138934840.00999999</v>
          </cell>
          <cell r="G1277">
            <v>207378717.53999999</v>
          </cell>
          <cell r="H1277">
            <v>10170946686.49</v>
          </cell>
          <cell r="I1277" t="str">
            <v>COMPENSACAO ATIVA</v>
          </cell>
        </row>
        <row r="1278">
          <cell r="A1278" t="str">
            <v>510.00.000</v>
          </cell>
          <cell r="B1278" t="str">
            <v>0197</v>
          </cell>
          <cell r="C1278" t="str">
            <v>510</v>
          </cell>
          <cell r="D1278">
            <v>263486549.87</v>
          </cell>
          <cell r="E1278">
            <v>46979950.880000003</v>
          </cell>
          <cell r="F1278">
            <v>9411787.2899999991</v>
          </cell>
          <cell r="G1278">
            <v>37568163.590000004</v>
          </cell>
          <cell r="H1278">
            <v>301054713.45999998</v>
          </cell>
          <cell r="I1278" t="str">
            <v>VALORES DE TERCEIROS</v>
          </cell>
        </row>
        <row r="1279">
          <cell r="A1279" t="str">
            <v>520.00.000</v>
          </cell>
          <cell r="B1279" t="str">
            <v>0197</v>
          </cell>
          <cell r="C1279" t="str">
            <v>520</v>
          </cell>
          <cell r="D1279">
            <v>1879012340.0599999</v>
          </cell>
          <cell r="E1279">
            <v>299331397.85000002</v>
          </cell>
          <cell r="F1279">
            <v>129521935.09</v>
          </cell>
          <cell r="G1279">
            <v>169809462.75999999</v>
          </cell>
          <cell r="H1279">
            <v>2048821802.8199999</v>
          </cell>
          <cell r="I1279" t="str">
            <v>CONTRATOS</v>
          </cell>
        </row>
        <row r="1280">
          <cell r="A1280" t="str">
            <v>521.00.000</v>
          </cell>
          <cell r="B1280" t="str">
            <v>0994</v>
          </cell>
          <cell r="C1280" t="str">
            <v>521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  <cell r="I1280" t="str">
            <v>ADMINISTRACAO DE STR</v>
          </cell>
        </row>
        <row r="1281">
          <cell r="A1281" t="str">
            <v>521.10.000</v>
          </cell>
          <cell r="B1281" t="str">
            <v>0694</v>
          </cell>
          <cell r="C1281" t="str">
            <v>10</v>
          </cell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  <cell r="I1281" t="str">
            <v>DEBITOS DA TELESP</v>
          </cell>
        </row>
        <row r="1282">
          <cell r="A1282" t="str">
            <v>521.11.000</v>
          </cell>
          <cell r="B1282" t="str">
            <v>0694</v>
          </cell>
          <cell r="C1282" t="str">
            <v>11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  <cell r="I1282" t="str">
            <v>BENS MOVEIS</v>
          </cell>
        </row>
        <row r="1283">
          <cell r="A1283" t="str">
            <v>521.11.100</v>
          </cell>
          <cell r="B1283" t="str">
            <v>1189</v>
          </cell>
          <cell r="C1283" t="str">
            <v>100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  <cell r="I1283" t="str">
            <v>REGIAO CENTRO-OESTE</v>
          </cell>
        </row>
        <row r="1284">
          <cell r="A1284" t="str">
            <v>521.11.110</v>
          </cell>
          <cell r="B1284" t="str">
            <v>1189</v>
          </cell>
          <cell r="C1284" t="str">
            <v>110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  <cell r="I1284" t="str">
            <v>DISTRITO DE PRES PRUDENTE</v>
          </cell>
        </row>
        <row r="1285">
          <cell r="A1285" t="str">
            <v>521.11.111</v>
          </cell>
          <cell r="B1285" t="str">
            <v>1189</v>
          </cell>
          <cell r="C1285" t="str">
            <v>111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  <cell r="I1285" t="str">
            <v>CETERPP-CEDRO</v>
          </cell>
        </row>
        <row r="1286">
          <cell r="A1286" t="str">
            <v>521.11.120</v>
          </cell>
          <cell r="B1286" t="str">
            <v>1288</v>
          </cell>
          <cell r="C1286" t="str">
            <v>120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  <cell r="I1286" t="str">
            <v>DISTRITO DE MARILIA</v>
          </cell>
        </row>
        <row r="1287">
          <cell r="A1287" t="str">
            <v>521.11.121</v>
          </cell>
          <cell r="B1287" t="str">
            <v>1288</v>
          </cell>
          <cell r="C1287" t="str">
            <v>121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  <cell r="I1287" t="str">
            <v>COTERALP-UNIAO</v>
          </cell>
        </row>
        <row r="1288">
          <cell r="A1288" t="str">
            <v>521.11.200</v>
          </cell>
          <cell r="B1288" t="str">
            <v>0694</v>
          </cell>
          <cell r="C1288" t="str">
            <v>200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  <cell r="I1288" t="str">
            <v>REGIAO CENTRO-SUL</v>
          </cell>
        </row>
        <row r="1289">
          <cell r="A1289" t="str">
            <v>521.11.210</v>
          </cell>
          <cell r="B1289" t="str">
            <v>1288</v>
          </cell>
          <cell r="C1289" t="str">
            <v>210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  <cell r="I1289" t="str">
            <v>DISTRITO DE CAMPINAS</v>
          </cell>
        </row>
        <row r="1290">
          <cell r="A1290" t="str">
            <v>521.11.211</v>
          </cell>
          <cell r="B1290" t="str">
            <v>1288</v>
          </cell>
          <cell r="C1290" t="str">
            <v>211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  <cell r="I1290" t="str">
            <v>CERRMM-HOLAMBRA  I - ESTIVA E ENGENHEIRO COEL</v>
          </cell>
        </row>
        <row r="1291">
          <cell r="A1291" t="str">
            <v>521.11.220</v>
          </cell>
          <cell r="B1291" t="str">
            <v>0889</v>
          </cell>
          <cell r="C1291" t="str">
            <v>220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  <cell r="I1291" t="str">
            <v>DISTRITO DE JUNDIAI</v>
          </cell>
        </row>
        <row r="1292">
          <cell r="A1292" t="str">
            <v>521.11.221</v>
          </cell>
          <cell r="B1292" t="str">
            <v>0889</v>
          </cell>
          <cell r="C1292" t="str">
            <v>221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  <cell r="I1292" t="str">
            <v>CORTELJU - ENGORDADOURO,TERRA NOVA E FAZENDA</v>
          </cell>
        </row>
        <row r="1293">
          <cell r="A1293" t="str">
            <v>521.11.230</v>
          </cell>
          <cell r="B1293" t="str">
            <v>0190</v>
          </cell>
          <cell r="C1293" t="str">
            <v>230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  <cell r="I1293" t="str">
            <v>DISTRITO DE RIO CLARO</v>
          </cell>
        </row>
        <row r="1294">
          <cell r="A1294" t="str">
            <v>521.11.231</v>
          </cell>
          <cell r="B1294" t="str">
            <v>0789</v>
          </cell>
          <cell r="C1294" t="str">
            <v>231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  <cell r="I1294" t="str">
            <v>CETERBV-CAPITUBA</v>
          </cell>
        </row>
        <row r="1295">
          <cell r="A1295" t="str">
            <v>521.11.232</v>
          </cell>
          <cell r="B1295" t="str">
            <v>0190</v>
          </cell>
          <cell r="C1295" t="str">
            <v>232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  <cell r="I1295" t="str">
            <v>CORTELVAP-MORRO DO CRUZEIRO</v>
          </cell>
        </row>
        <row r="1296">
          <cell r="A1296" t="str">
            <v>521.11.233</v>
          </cell>
          <cell r="B1296" t="str">
            <v>0190</v>
          </cell>
          <cell r="C1296" t="str">
            <v>233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  <cell r="I1296" t="str">
            <v>CORTELVAP-VARGINHA , CANOAS E VISOR</v>
          </cell>
        </row>
        <row r="1297">
          <cell r="A1297" t="str">
            <v>521.11.240</v>
          </cell>
          <cell r="B1297" t="str">
            <v>0694</v>
          </cell>
          <cell r="C1297" t="str">
            <v>240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  <cell r="I1297" t="str">
            <v>DISTRITO DE SOROCABA</v>
          </cell>
        </row>
        <row r="1298">
          <cell r="A1298" t="str">
            <v>521.11.241</v>
          </cell>
          <cell r="B1298" t="str">
            <v>0892</v>
          </cell>
          <cell r="C1298" t="str">
            <v>241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  <cell r="I1298" t="str">
            <v>COTERSO IPANEMA E PIRAJIBU</v>
          </cell>
        </row>
        <row r="1299">
          <cell r="A1299" t="str">
            <v>521.11.242</v>
          </cell>
          <cell r="B1299" t="str">
            <v>0892</v>
          </cell>
          <cell r="C1299" t="str">
            <v>242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  <cell r="I1299" t="str">
            <v>COTERSO AGUIA DA CASTELO</v>
          </cell>
        </row>
        <row r="1300">
          <cell r="A1300" t="str">
            <v>521.11.243</v>
          </cell>
          <cell r="B1300" t="str">
            <v>0790</v>
          </cell>
          <cell r="C1300" t="str">
            <v>243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  <cell r="I1300" t="str">
            <v>CETRIL RIO UNA E SETUBAL</v>
          </cell>
        </row>
      </sheetData>
      <sheetData sheetId="1" refreshError="1"/>
      <sheetData sheetId="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asy Chile"/>
      <sheetName val="Ventas Easy Chile"/>
      <sheetName val="Gtos Operativos Easy Ch"/>
      <sheetName val="Resumen Easy Chile acum"/>
      <sheetName val="Ventas Easy Chile Acum"/>
      <sheetName val="Gtos Operativos Easy Ch acum"/>
      <sheetName val="MUS$ MES"/>
      <sheetName val="MUS$ ACUM"/>
      <sheetName val="M$ MES"/>
      <sheetName val="M$ ACUM"/>
      <sheetName val="resco EASY "/>
      <sheetName val="ajuste da provisão"/>
      <sheetName val="sapactivexlhiddenshe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7">
          <cell r="AE7">
            <v>610.85</v>
          </cell>
          <cell r="AF7">
            <v>629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juste da provisão"/>
      <sheetName val="PlanodeContas"/>
    </sheetNames>
    <sheetDataSet>
      <sheetData sheetId="0"/>
      <sheetData sheetId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C"/>
      <sheetName val="ALCPUB"/>
      <sheetName val="Rancagua"/>
      <sheetName val="RANPUB"/>
      <sheetName val="Consolidado"/>
      <sheetName val="Vtas Jumbo"/>
      <sheetName val="Vtas Easy"/>
      <sheetName val="ILV Ranc"/>
      <sheetName val="ILV ALC"/>
      <sheetName val="Viña"/>
      <sheetName val="La Dehesa"/>
      <sheetName val="P. Hurtado"/>
      <sheetName val="12MonthFwd"/>
      <sheetName val="Key Data"/>
      <sheetName val="Spread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deContas"/>
      <sheetName val="Plan2"/>
      <sheetName val="Plan3"/>
      <sheetName val="Plan4"/>
      <sheetName val="Plan5"/>
      <sheetName val="Plan6"/>
      <sheetName val="Plano_de_Contas"/>
      <sheetName val="ajuste da provisão"/>
      <sheetName val="#REF"/>
      <sheetName val="Apuração"/>
      <sheetName val="EPA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jas"/>
      <sheetName val="Aberturas Acumuladas"/>
      <sheetName val="Perfil das Lojas"/>
      <sheetName val="Market Share"/>
      <sheetName val="RBVS"/>
      <sheetName val="Mix de Vendas"/>
      <sheetName val="Crescimento"/>
      <sheetName val="Crescimento Raia e Drogasil"/>
      <sheetName val="Lucro Bruto"/>
      <sheetName val="Ciclo de Caixa"/>
      <sheetName val="Despesas Totais"/>
      <sheetName val="Despesas Vendas"/>
      <sheetName val="Desp. Corporativas+Financeiras"/>
      <sheetName val="EBITDA"/>
      <sheetName val="Reconciliação do EBITDA"/>
      <sheetName val="Não Recorrentes"/>
      <sheetName val="Depreciação"/>
      <sheetName val="IR"/>
      <sheetName val="Lucro Líquido"/>
      <sheetName val="Fluxo de Caixa"/>
      <sheetName val="FCF"/>
      <sheetName val="Reconciliação ROIC"/>
      <sheetName val="JCP"/>
      <sheetName val="Mercado de Capitais"/>
      <sheetName val="Ação"/>
      <sheetName val="Ação RAIA3"/>
      <sheetName val="HC"/>
      <sheetName val="Sumário"/>
      <sheetName val="P&amp;L AVP"/>
      <sheetName val="P&amp;L"/>
      <sheetName val="Ativo"/>
      <sheetName val="Passivo"/>
      <sheetName val="CF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E1">
            <v>2013</v>
          </cell>
          <cell r="F1">
            <v>2014</v>
          </cell>
          <cell r="AA1" t="str">
            <v>1T14</v>
          </cell>
          <cell r="AB1" t="str">
            <v>2T14</v>
          </cell>
          <cell r="AC1" t="str">
            <v>3T14</v>
          </cell>
          <cell r="AD1" t="str">
            <v>4T14</v>
          </cell>
          <cell r="AE1" t="str">
            <v>1T15</v>
          </cell>
        </row>
        <row r="2">
          <cell r="E2">
            <v>0.15557701934562362</v>
          </cell>
          <cell r="F2">
            <v>0.18476568683344863</v>
          </cell>
          <cell r="AA2">
            <v>0.19485234729475653</v>
          </cell>
          <cell r="AB2">
            <v>0.15722519566639037</v>
          </cell>
          <cell r="AC2">
            <v>0.18283480022145482</v>
          </cell>
          <cell r="AD2">
            <v>0.20370421306627939</v>
          </cell>
          <cell r="AE2">
            <v>0.19420697172008139</v>
          </cell>
        </row>
        <row r="3">
          <cell r="E3">
            <v>9.2994904401939957E-2</v>
          </cell>
          <cell r="F3">
            <v>0.1136955703064679</v>
          </cell>
          <cell r="AA3">
            <v>0.12678893448582604</v>
          </cell>
          <cell r="AB3">
            <v>8.8853663973397889E-2</v>
          </cell>
          <cell r="AC3">
            <v>0.10894704931037895</v>
          </cell>
          <cell r="AD3">
            <v>0.13019263345626872</v>
          </cell>
          <cell r="AE3">
            <v>0.11326350659747453</v>
          </cell>
        </row>
        <row r="4">
          <cell r="E4">
            <v>4.6759691427280536E-2</v>
          </cell>
          <cell r="F4">
            <v>6.5279977113012366E-2</v>
          </cell>
          <cell r="AA4">
            <v>7.6252783287541925E-2</v>
          </cell>
          <cell r="AB4">
            <v>4.1759160963853237E-2</v>
          </cell>
          <cell r="AC4">
            <v>6.0749322345725609E-2</v>
          </cell>
          <cell r="AD4">
            <v>8.2358641854928694E-2</v>
          </cell>
          <cell r="AE4">
            <v>6.8546475999659906E-2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5"/>
  <sheetViews>
    <sheetView showGridLines="0" workbookViewId="0">
      <pane xSplit="1" ySplit="1" topLeftCell="B2" activePane="bottomRight" state="frozen"/>
      <selection sqref="A1:I19"/>
      <selection pane="topRight" sqref="A1:I19"/>
      <selection pane="bottomLeft" sqref="A1:I19"/>
      <selection pane="bottomRight" activeCell="B2" sqref="B2"/>
    </sheetView>
  </sheetViews>
  <sheetFormatPr defaultRowHeight="15" x14ac:dyDescent="0.25"/>
  <cols>
    <col min="1" max="1" width="44.7109375" style="4" customWidth="1"/>
    <col min="2" max="2" width="10.7109375" style="4" customWidth="1"/>
    <col min="3" max="3" width="1.7109375" style="4" customWidth="1"/>
    <col min="4" max="4" width="10.7109375" style="4" customWidth="1"/>
    <col min="5" max="5" width="1.7109375" style="4" customWidth="1"/>
    <col min="6" max="6" width="10.7109375" style="4" customWidth="1"/>
    <col min="7" max="7" width="1.7109375" style="4" customWidth="1"/>
    <col min="8" max="8" width="10.7109375" style="4" customWidth="1"/>
    <col min="9" max="9" width="1.7109375" style="4" customWidth="1"/>
    <col min="10" max="10" width="10.7109375" style="4" customWidth="1"/>
    <col min="11" max="11" width="1.7109375" style="4" customWidth="1"/>
    <col min="12" max="12" width="10.7109375" style="4" customWidth="1"/>
    <col min="13" max="13" width="1.7109375" style="4" customWidth="1"/>
    <col min="14" max="14" width="10.7109375" style="4" customWidth="1"/>
    <col min="15" max="15" width="1.7109375" style="4" customWidth="1"/>
    <col min="16" max="16" width="10.7109375" style="4" customWidth="1"/>
    <col min="17" max="17" width="1.7109375" style="4" customWidth="1"/>
    <col min="18" max="18" width="10.7109375" style="4" customWidth="1"/>
    <col min="19" max="19" width="1.7109375" style="4" customWidth="1"/>
    <col min="20" max="20" width="10.7109375" style="4" customWidth="1"/>
    <col min="21" max="21" width="1.7109375" style="4" customWidth="1"/>
    <col min="22" max="22" width="10.7109375" style="4" customWidth="1"/>
    <col min="23" max="23" width="1.7109375" style="4" customWidth="1"/>
    <col min="24" max="24" width="10.7109375" style="4" customWidth="1"/>
    <col min="25" max="25" width="1.7109375" style="4" customWidth="1"/>
    <col min="26" max="26" width="10.7109375" style="4" customWidth="1"/>
    <col min="27" max="16384" width="9.140625" style="2"/>
  </cols>
  <sheetData>
    <row r="1" spans="1:26" s="19" customFormat="1" ht="30" x14ac:dyDescent="0.25">
      <c r="A1" s="15" t="s">
        <v>35</v>
      </c>
      <c r="B1" s="16" t="s">
        <v>0</v>
      </c>
      <c r="C1" s="17"/>
      <c r="D1" s="16" t="s">
        <v>1</v>
      </c>
      <c r="E1" s="17"/>
      <c r="F1" s="16" t="s">
        <v>2</v>
      </c>
      <c r="G1" s="17"/>
      <c r="H1" s="16" t="s">
        <v>3</v>
      </c>
      <c r="I1" s="17"/>
      <c r="J1" s="16" t="s">
        <v>4</v>
      </c>
      <c r="K1" s="17"/>
      <c r="L1" s="16" t="s">
        <v>5</v>
      </c>
      <c r="M1" s="17"/>
      <c r="N1" s="16" t="s">
        <v>6</v>
      </c>
      <c r="O1" s="17"/>
      <c r="P1" s="16" t="s">
        <v>7</v>
      </c>
      <c r="Q1" s="17"/>
      <c r="R1" s="16" t="s">
        <v>8</v>
      </c>
      <c r="S1" s="17"/>
      <c r="T1" s="16" t="s">
        <v>9</v>
      </c>
      <c r="U1" s="17"/>
      <c r="V1" s="16" t="s">
        <v>10</v>
      </c>
      <c r="W1" s="17"/>
      <c r="X1" s="16" t="s">
        <v>11</v>
      </c>
      <c r="Y1" s="17"/>
      <c r="Z1" s="16" t="s">
        <v>12</v>
      </c>
    </row>
    <row r="2" spans="1:26" x14ac:dyDescent="0.25">
      <c r="A2" s="3" t="s">
        <v>13</v>
      </c>
      <c r="B2" s="2"/>
      <c r="D2" s="2"/>
      <c r="F2" s="2"/>
      <c r="H2" s="2"/>
      <c r="J2" s="2"/>
      <c r="L2" s="2"/>
      <c r="N2" s="2"/>
      <c r="P2" s="2"/>
      <c r="R2" s="2"/>
      <c r="T2" s="2"/>
      <c r="V2" s="2"/>
      <c r="X2" s="2"/>
      <c r="Z2" s="2"/>
    </row>
    <row r="3" spans="1:26" x14ac:dyDescent="0.25">
      <c r="A3" s="2"/>
      <c r="B3" s="5"/>
      <c r="C3" s="6"/>
      <c r="D3" s="5"/>
      <c r="E3" s="6"/>
      <c r="F3" s="5"/>
      <c r="G3" s="6"/>
      <c r="H3" s="5"/>
      <c r="I3" s="6"/>
      <c r="J3" s="5"/>
      <c r="K3" s="6"/>
      <c r="L3" s="5"/>
      <c r="M3" s="6"/>
      <c r="N3" s="5"/>
      <c r="O3" s="6"/>
      <c r="P3" s="5"/>
      <c r="Q3" s="6"/>
      <c r="R3" s="5"/>
      <c r="S3" s="6"/>
      <c r="T3" s="5"/>
      <c r="U3" s="6"/>
      <c r="V3" s="5"/>
      <c r="W3" s="6"/>
      <c r="X3" s="5"/>
      <c r="Y3" s="6"/>
      <c r="Z3" s="5"/>
    </row>
    <row r="4" spans="1:26" s="1" customFormat="1" x14ac:dyDescent="0.25">
      <c r="A4" s="1" t="s">
        <v>14</v>
      </c>
      <c r="B4" s="7">
        <v>1286847</v>
      </c>
      <c r="C4" s="8"/>
      <c r="D4" s="7">
        <v>1375186</v>
      </c>
      <c r="E4" s="8"/>
      <c r="F4" s="7">
        <v>1451823</v>
      </c>
      <c r="G4" s="8"/>
      <c r="H4" s="7">
        <v>1479979</v>
      </c>
      <c r="I4" s="8"/>
      <c r="J4" s="7">
        <v>1438405</v>
      </c>
      <c r="K4" s="8"/>
      <c r="L4" s="7">
        <v>1604091</v>
      </c>
      <c r="M4" s="8"/>
      <c r="N4" s="7">
        <v>1682958</v>
      </c>
      <c r="O4" s="8"/>
      <c r="P4" s="7">
        <v>1738649</v>
      </c>
      <c r="Q4" s="8"/>
      <c r="R4" s="7">
        <v>1718910</v>
      </c>
      <c r="S4" s="8"/>
      <c r="T4" s="7">
        <v>1856576</v>
      </c>
      <c r="U4" s="8"/>
      <c r="V4" s="7">
        <v>1990328</v>
      </c>
      <c r="W4" s="8"/>
      <c r="X4" s="7">
        <v>2093076</v>
      </c>
      <c r="Y4" s="8"/>
      <c r="Z4" s="7">
        <v>2052433</v>
      </c>
    </row>
    <row r="5" spans="1:26" s="10" customFormat="1" x14ac:dyDescent="0.25">
      <c r="A5" s="10" t="s">
        <v>15</v>
      </c>
      <c r="B5" s="11">
        <v>-56820</v>
      </c>
      <c r="C5" s="9"/>
      <c r="D5" s="11">
        <v>-58392</v>
      </c>
      <c r="E5" s="9"/>
      <c r="F5" s="11">
        <v>-62240</v>
      </c>
      <c r="G5" s="9"/>
      <c r="H5" s="11">
        <v>-58048</v>
      </c>
      <c r="I5" s="9"/>
      <c r="J5" s="11">
        <v>-54634</v>
      </c>
      <c r="K5" s="9"/>
      <c r="L5" s="11">
        <v>-70953</v>
      </c>
      <c r="M5" s="9"/>
      <c r="N5" s="11">
        <v>-64687</v>
      </c>
      <c r="O5" s="9"/>
      <c r="P5" s="11">
        <v>-66660</v>
      </c>
      <c r="Q5" s="9"/>
      <c r="R5" s="11">
        <v>-68267</v>
      </c>
      <c r="S5" s="9"/>
      <c r="T5" s="11">
        <v>-75209</v>
      </c>
      <c r="U5" s="9"/>
      <c r="V5" s="11">
        <v>-79116</v>
      </c>
      <c r="W5" s="9"/>
      <c r="X5" s="11">
        <v>-84959</v>
      </c>
      <c r="Y5" s="9"/>
      <c r="Z5" s="11">
        <v>-84866</v>
      </c>
    </row>
    <row r="6" spans="1:26" x14ac:dyDescent="0.25">
      <c r="A6" s="2"/>
      <c r="B6" s="7"/>
      <c r="C6" s="8"/>
      <c r="D6" s="7"/>
      <c r="E6" s="8"/>
      <c r="F6" s="7"/>
      <c r="G6" s="8"/>
      <c r="H6" s="7"/>
      <c r="I6" s="8"/>
      <c r="J6" s="7"/>
      <c r="K6" s="8"/>
      <c r="L6" s="7"/>
      <c r="M6" s="8"/>
      <c r="N6" s="7"/>
      <c r="O6" s="8"/>
      <c r="P6" s="7"/>
      <c r="Q6" s="8"/>
      <c r="R6" s="7"/>
      <c r="S6" s="8"/>
      <c r="T6" s="7"/>
      <c r="U6" s="8"/>
      <c r="V6" s="7"/>
      <c r="W6" s="8"/>
      <c r="X6" s="7"/>
      <c r="Y6" s="8"/>
      <c r="Z6" s="7"/>
    </row>
    <row r="7" spans="1:26" s="1" customFormat="1" x14ac:dyDescent="0.25">
      <c r="A7" s="1" t="s">
        <v>17</v>
      </c>
      <c r="B7" s="7">
        <f>SUM(B4:B5)</f>
        <v>1230027</v>
      </c>
      <c r="C7" s="7"/>
      <c r="D7" s="7">
        <f t="shared" ref="D7:Z7" si="0">SUM(D4:D5)</f>
        <v>1316794</v>
      </c>
      <c r="E7" s="7"/>
      <c r="F7" s="7">
        <f t="shared" si="0"/>
        <v>1389583</v>
      </c>
      <c r="G7" s="7"/>
      <c r="H7" s="7">
        <f t="shared" si="0"/>
        <v>1421931</v>
      </c>
      <c r="I7" s="7"/>
      <c r="J7" s="7">
        <f t="shared" si="0"/>
        <v>1383771</v>
      </c>
      <c r="K7" s="7"/>
      <c r="L7" s="7">
        <f t="shared" si="0"/>
        <v>1533138</v>
      </c>
      <c r="M7" s="7"/>
      <c r="N7" s="7">
        <f t="shared" si="0"/>
        <v>1618271</v>
      </c>
      <c r="O7" s="7"/>
      <c r="P7" s="7">
        <f t="shared" si="0"/>
        <v>1671989</v>
      </c>
      <c r="Q7" s="7"/>
      <c r="R7" s="7">
        <f t="shared" si="0"/>
        <v>1650643</v>
      </c>
      <c r="S7" s="7"/>
      <c r="T7" s="7">
        <f t="shared" si="0"/>
        <v>1781367</v>
      </c>
      <c r="U7" s="7"/>
      <c r="V7" s="7">
        <f t="shared" si="0"/>
        <v>1911212</v>
      </c>
      <c r="W7" s="7"/>
      <c r="X7" s="7">
        <f t="shared" si="0"/>
        <v>2008117</v>
      </c>
      <c r="Y7" s="7"/>
      <c r="Z7" s="7">
        <f t="shared" si="0"/>
        <v>1967567</v>
      </c>
    </row>
    <row r="8" spans="1:26" x14ac:dyDescent="0.25">
      <c r="A8" s="2"/>
      <c r="B8" s="7"/>
      <c r="C8" s="8"/>
      <c r="D8" s="7"/>
      <c r="E8" s="8"/>
      <c r="F8" s="7"/>
      <c r="G8" s="8"/>
      <c r="H8" s="7"/>
      <c r="I8" s="8"/>
      <c r="J8" s="7"/>
      <c r="K8" s="8"/>
      <c r="L8" s="7"/>
      <c r="M8" s="8"/>
      <c r="N8" s="7"/>
      <c r="O8" s="8"/>
      <c r="P8" s="7"/>
      <c r="Q8" s="8"/>
      <c r="R8" s="7"/>
      <c r="S8" s="8"/>
      <c r="T8" s="7"/>
      <c r="U8" s="8"/>
      <c r="V8" s="7"/>
      <c r="W8" s="8"/>
      <c r="X8" s="7"/>
      <c r="Y8" s="8"/>
      <c r="Z8" s="7"/>
    </row>
    <row r="9" spans="1:26" x14ac:dyDescent="0.25">
      <c r="A9" s="2" t="s">
        <v>18</v>
      </c>
      <c r="B9" s="11">
        <v>-902871</v>
      </c>
      <c r="C9" s="9"/>
      <c r="D9" s="11">
        <v>-927000</v>
      </c>
      <c r="E9" s="9"/>
      <c r="F9" s="11">
        <v>-1006215</v>
      </c>
      <c r="G9" s="9"/>
      <c r="H9" s="11">
        <v>-1018360</v>
      </c>
      <c r="I9" s="9"/>
      <c r="J9" s="11">
        <v>-999932</v>
      </c>
      <c r="K9" s="9"/>
      <c r="L9" s="11">
        <v>-1106963</v>
      </c>
      <c r="M9" s="9"/>
      <c r="N9" s="11">
        <v>-1162904</v>
      </c>
      <c r="O9" s="9"/>
      <c r="P9" s="11">
        <v>-1201509</v>
      </c>
      <c r="Q9" s="9"/>
      <c r="R9" s="11">
        <v>-1181796</v>
      </c>
      <c r="S9" s="9"/>
      <c r="T9" s="11">
        <v>-1250754</v>
      </c>
      <c r="U9" s="9"/>
      <c r="V9" s="11">
        <v>-1355766</v>
      </c>
      <c r="W9" s="9"/>
      <c r="X9" s="11">
        <v>-1419309</v>
      </c>
      <c r="Y9" s="9"/>
      <c r="Z9" s="11">
        <v>-1377104</v>
      </c>
    </row>
    <row r="10" spans="1:26" x14ac:dyDescent="0.25">
      <c r="A10" s="2"/>
      <c r="B10" s="7"/>
      <c r="C10" s="8"/>
      <c r="D10" s="7"/>
      <c r="E10" s="8"/>
      <c r="F10" s="7"/>
      <c r="G10" s="8"/>
      <c r="H10" s="7"/>
      <c r="I10" s="8"/>
      <c r="J10" s="7"/>
      <c r="K10" s="8"/>
      <c r="L10" s="7"/>
      <c r="M10" s="8"/>
      <c r="N10" s="7"/>
      <c r="O10" s="8"/>
      <c r="P10" s="7"/>
      <c r="Q10" s="8"/>
      <c r="R10" s="7"/>
      <c r="S10" s="8"/>
      <c r="T10" s="7"/>
      <c r="U10" s="8"/>
      <c r="V10" s="7"/>
      <c r="W10" s="8"/>
      <c r="X10" s="7"/>
      <c r="Y10" s="8"/>
      <c r="Z10" s="7"/>
    </row>
    <row r="11" spans="1:26" s="1" customFormat="1" x14ac:dyDescent="0.25">
      <c r="A11" s="1" t="s">
        <v>19</v>
      </c>
      <c r="B11" s="7">
        <f>SUM(B7:B9)</f>
        <v>327156</v>
      </c>
      <c r="C11" s="7"/>
      <c r="D11" s="7">
        <f t="shared" ref="D11:Z11" si="1">SUM(D7:D9)</f>
        <v>389794</v>
      </c>
      <c r="E11" s="7"/>
      <c r="F11" s="7">
        <f t="shared" si="1"/>
        <v>383368</v>
      </c>
      <c r="G11" s="7"/>
      <c r="H11" s="7">
        <f t="shared" si="1"/>
        <v>403571</v>
      </c>
      <c r="I11" s="7"/>
      <c r="J11" s="7">
        <f t="shared" si="1"/>
        <v>383839</v>
      </c>
      <c r="K11" s="7"/>
      <c r="L11" s="7">
        <f t="shared" si="1"/>
        <v>426175</v>
      </c>
      <c r="M11" s="7"/>
      <c r="N11" s="7">
        <f t="shared" si="1"/>
        <v>455367</v>
      </c>
      <c r="O11" s="7"/>
      <c r="P11" s="7">
        <f t="shared" si="1"/>
        <v>470480</v>
      </c>
      <c r="Q11" s="7"/>
      <c r="R11" s="7">
        <f t="shared" si="1"/>
        <v>468847</v>
      </c>
      <c r="S11" s="7"/>
      <c r="T11" s="7">
        <f t="shared" si="1"/>
        <v>530613</v>
      </c>
      <c r="U11" s="7"/>
      <c r="V11" s="7">
        <f t="shared" si="1"/>
        <v>555446</v>
      </c>
      <c r="W11" s="7"/>
      <c r="X11" s="7">
        <f t="shared" si="1"/>
        <v>588808</v>
      </c>
      <c r="Y11" s="7"/>
      <c r="Z11" s="7">
        <f t="shared" si="1"/>
        <v>590463</v>
      </c>
    </row>
    <row r="12" spans="1:26" x14ac:dyDescent="0.25">
      <c r="A12" s="2"/>
      <c r="B12" s="7"/>
      <c r="C12" s="8"/>
      <c r="D12" s="7"/>
      <c r="E12" s="8"/>
      <c r="F12" s="7"/>
      <c r="G12" s="8"/>
      <c r="H12" s="7"/>
      <c r="I12" s="8"/>
      <c r="J12" s="7"/>
      <c r="K12" s="8"/>
      <c r="L12" s="7"/>
      <c r="M12" s="8"/>
      <c r="N12" s="7"/>
      <c r="O12" s="8"/>
      <c r="P12" s="7"/>
      <c r="Q12" s="8"/>
      <c r="R12" s="7"/>
      <c r="S12" s="8"/>
      <c r="T12" s="7"/>
      <c r="U12" s="8"/>
      <c r="V12" s="7"/>
      <c r="W12" s="8"/>
      <c r="X12" s="7"/>
      <c r="Y12" s="8"/>
      <c r="Z12" s="7"/>
    </row>
    <row r="13" spans="1:26" s="10" customFormat="1" x14ac:dyDescent="0.25">
      <c r="A13" s="10" t="s">
        <v>20</v>
      </c>
      <c r="B13" s="11"/>
      <c r="C13" s="9"/>
      <c r="D13" s="11"/>
      <c r="E13" s="9"/>
      <c r="F13" s="11"/>
      <c r="G13" s="9"/>
      <c r="H13" s="11"/>
      <c r="I13" s="9"/>
      <c r="J13" s="11"/>
      <c r="K13" s="9"/>
      <c r="L13" s="11"/>
      <c r="M13" s="9"/>
      <c r="N13" s="11"/>
      <c r="O13" s="9"/>
      <c r="P13" s="11"/>
      <c r="Q13" s="9"/>
      <c r="R13" s="11"/>
      <c r="S13" s="9"/>
      <c r="T13" s="11"/>
      <c r="U13" s="9"/>
      <c r="V13" s="11"/>
      <c r="W13" s="9"/>
      <c r="X13" s="11"/>
      <c r="Y13" s="9"/>
      <c r="Z13" s="11"/>
    </row>
    <row r="14" spans="1:26" s="10" customFormat="1" x14ac:dyDescent="0.25">
      <c r="A14" s="10" t="s">
        <v>21</v>
      </c>
      <c r="B14" s="11">
        <v>-223716</v>
      </c>
      <c r="C14" s="9"/>
      <c r="D14" s="11">
        <v>-241654</v>
      </c>
      <c r="E14" s="9"/>
      <c r="F14" s="11">
        <v>-261255</v>
      </c>
      <c r="G14" s="9"/>
      <c r="H14" s="11">
        <v>-275705</v>
      </c>
      <c r="I14" s="9"/>
      <c r="J14" s="11">
        <v>-266660</v>
      </c>
      <c r="K14" s="9"/>
      <c r="L14" s="11">
        <v>-278613</v>
      </c>
      <c r="M14" s="9"/>
      <c r="N14" s="11">
        <v>-322162</v>
      </c>
      <c r="O14" s="9"/>
      <c r="P14" s="11">
        <v>-320641</v>
      </c>
      <c r="Q14" s="9"/>
      <c r="R14" s="11">
        <v>-326250</v>
      </c>
      <c r="S14" s="9"/>
      <c r="T14" s="11">
        <v>-338209</v>
      </c>
      <c r="U14" s="9"/>
      <c r="V14" s="11">
        <v>-362287</v>
      </c>
      <c r="W14" s="9"/>
      <c r="X14" s="11">
        <v>-382321</v>
      </c>
      <c r="Y14" s="9"/>
      <c r="Z14" s="11">
        <v>-386871</v>
      </c>
    </row>
    <row r="15" spans="1:26" s="10" customFormat="1" x14ac:dyDescent="0.25">
      <c r="A15" s="10" t="s">
        <v>22</v>
      </c>
      <c r="B15" s="11">
        <v>-41438</v>
      </c>
      <c r="C15" s="9"/>
      <c r="D15" s="11">
        <v>-45160</v>
      </c>
      <c r="E15" s="9"/>
      <c r="F15" s="11">
        <v>-37704</v>
      </c>
      <c r="G15" s="9"/>
      <c r="H15" s="11">
        <v>-47146</v>
      </c>
      <c r="I15" s="9"/>
      <c r="J15" s="11">
        <v>-43652</v>
      </c>
      <c r="K15" s="9"/>
      <c r="L15" s="11">
        <v>-40954</v>
      </c>
      <c r="M15" s="9"/>
      <c r="N15" s="11">
        <v>-44694</v>
      </c>
      <c r="O15" s="9"/>
      <c r="P15" s="11">
        <v>-47164</v>
      </c>
      <c r="Q15" s="9"/>
      <c r="R15" s="11">
        <v>-48536</v>
      </c>
      <c r="S15" s="9"/>
      <c r="T15" s="11">
        <v>-52750</v>
      </c>
      <c r="U15" s="9"/>
      <c r="V15" s="11">
        <v>-45967</v>
      </c>
      <c r="W15" s="9"/>
      <c r="X15" s="11">
        <v>-47705</v>
      </c>
      <c r="Y15" s="9"/>
      <c r="Z15" s="11">
        <v>-51242</v>
      </c>
    </row>
    <row r="16" spans="1:26" s="10" customFormat="1" x14ac:dyDescent="0.25">
      <c r="A16" s="10" t="s">
        <v>23</v>
      </c>
      <c r="B16" s="11">
        <v>-6624</v>
      </c>
      <c r="C16" s="9"/>
      <c r="D16" s="11">
        <v>-2718</v>
      </c>
      <c r="E16" s="9"/>
      <c r="F16" s="11">
        <v>-3486</v>
      </c>
      <c r="G16" s="9"/>
      <c r="H16" s="11">
        <v>-21090</v>
      </c>
      <c r="I16" s="9"/>
      <c r="J16" s="11">
        <v>-10163</v>
      </c>
      <c r="K16" s="9"/>
      <c r="L16" s="11">
        <v>-8132</v>
      </c>
      <c r="M16" s="9"/>
      <c r="N16" s="11">
        <v>-14300</v>
      </c>
      <c r="O16" s="9"/>
      <c r="P16" s="11">
        <v>-14470</v>
      </c>
      <c r="Q16" s="9"/>
      <c r="R16" s="11">
        <v>-1350</v>
      </c>
      <c r="S16" s="9"/>
      <c r="T16" s="11">
        <v>-1518</v>
      </c>
      <c r="U16" s="9"/>
      <c r="V16" s="11">
        <v>-2754</v>
      </c>
      <c r="W16" s="9"/>
      <c r="X16" s="11">
        <v>-3851</v>
      </c>
      <c r="Y16" s="9"/>
      <c r="Z16" s="11">
        <v>0</v>
      </c>
    </row>
    <row r="17" spans="1:26" s="1" customFormat="1" x14ac:dyDescent="0.25">
      <c r="A17" s="1" t="s">
        <v>24</v>
      </c>
      <c r="B17" s="7">
        <f>SUM(B14:B16)</f>
        <v>-271778</v>
      </c>
      <c r="C17" s="7"/>
      <c r="D17" s="7">
        <f t="shared" ref="D17:Z17" si="2">SUM(D14:D16)</f>
        <v>-289532</v>
      </c>
      <c r="E17" s="7"/>
      <c r="F17" s="7">
        <f t="shared" si="2"/>
        <v>-302445</v>
      </c>
      <c r="G17" s="7"/>
      <c r="H17" s="7">
        <f t="shared" si="2"/>
        <v>-343941</v>
      </c>
      <c r="I17" s="7"/>
      <c r="J17" s="7">
        <f t="shared" si="2"/>
        <v>-320475</v>
      </c>
      <c r="K17" s="7"/>
      <c r="L17" s="7">
        <f t="shared" si="2"/>
        <v>-327699</v>
      </c>
      <c r="M17" s="7"/>
      <c r="N17" s="7">
        <f t="shared" si="2"/>
        <v>-381156</v>
      </c>
      <c r="O17" s="7"/>
      <c r="P17" s="7">
        <f t="shared" si="2"/>
        <v>-382275</v>
      </c>
      <c r="Q17" s="7"/>
      <c r="R17" s="7">
        <f t="shared" si="2"/>
        <v>-376136</v>
      </c>
      <c r="S17" s="7"/>
      <c r="T17" s="7">
        <f t="shared" si="2"/>
        <v>-392477</v>
      </c>
      <c r="U17" s="7"/>
      <c r="V17" s="7">
        <f t="shared" si="2"/>
        <v>-411008</v>
      </c>
      <c r="W17" s="7"/>
      <c r="X17" s="7">
        <f t="shared" si="2"/>
        <v>-433877</v>
      </c>
      <c r="Y17" s="7"/>
      <c r="Z17" s="7">
        <f t="shared" si="2"/>
        <v>-438113</v>
      </c>
    </row>
    <row r="18" spans="1:26" x14ac:dyDescent="0.25">
      <c r="A18" s="2"/>
      <c r="B18" s="7"/>
      <c r="C18" s="8"/>
      <c r="D18" s="7"/>
      <c r="E18" s="8"/>
      <c r="F18" s="7"/>
      <c r="G18" s="8"/>
      <c r="H18" s="7"/>
      <c r="I18" s="8"/>
      <c r="J18" s="7"/>
      <c r="K18" s="8"/>
      <c r="L18" s="7"/>
      <c r="M18" s="8"/>
      <c r="N18" s="7"/>
      <c r="O18" s="8"/>
      <c r="P18" s="7"/>
      <c r="Q18" s="8"/>
      <c r="R18" s="7"/>
      <c r="S18" s="8"/>
      <c r="T18" s="7"/>
      <c r="U18" s="8"/>
      <c r="V18" s="7"/>
      <c r="W18" s="8"/>
      <c r="X18" s="7"/>
      <c r="Y18" s="8"/>
      <c r="Z18" s="7"/>
    </row>
    <row r="19" spans="1:26" s="1" customFormat="1" x14ac:dyDescent="0.25">
      <c r="A19" s="1" t="s">
        <v>25</v>
      </c>
      <c r="B19" s="7">
        <f>B11+B17</f>
        <v>55378</v>
      </c>
      <c r="C19" s="7"/>
      <c r="D19" s="7">
        <f t="shared" ref="D19:Z19" si="3">D11+D17</f>
        <v>100262</v>
      </c>
      <c r="E19" s="7"/>
      <c r="F19" s="7">
        <f t="shared" si="3"/>
        <v>80923</v>
      </c>
      <c r="G19" s="7"/>
      <c r="H19" s="7">
        <f t="shared" si="3"/>
        <v>59630</v>
      </c>
      <c r="I19" s="7"/>
      <c r="J19" s="7">
        <f t="shared" si="3"/>
        <v>63364</v>
      </c>
      <c r="K19" s="7"/>
      <c r="L19" s="7">
        <f t="shared" si="3"/>
        <v>98476</v>
      </c>
      <c r="M19" s="7"/>
      <c r="N19" s="7">
        <f t="shared" si="3"/>
        <v>74211</v>
      </c>
      <c r="O19" s="7"/>
      <c r="P19" s="7">
        <f t="shared" si="3"/>
        <v>88205</v>
      </c>
      <c r="Q19" s="7"/>
      <c r="R19" s="7">
        <f t="shared" si="3"/>
        <v>92711</v>
      </c>
      <c r="S19" s="7"/>
      <c r="T19" s="7">
        <f t="shared" si="3"/>
        <v>138136</v>
      </c>
      <c r="U19" s="7"/>
      <c r="V19" s="7">
        <f t="shared" si="3"/>
        <v>144438</v>
      </c>
      <c r="W19" s="7"/>
      <c r="X19" s="7">
        <f t="shared" si="3"/>
        <v>154931</v>
      </c>
      <c r="Y19" s="7"/>
      <c r="Z19" s="7">
        <f t="shared" si="3"/>
        <v>152350</v>
      </c>
    </row>
    <row r="20" spans="1:26" x14ac:dyDescent="0.25">
      <c r="A20" s="2"/>
      <c r="B20" s="7"/>
      <c r="C20" s="8"/>
      <c r="D20" s="7"/>
      <c r="E20" s="8"/>
      <c r="F20" s="7"/>
      <c r="G20" s="8"/>
      <c r="H20" s="7"/>
      <c r="I20" s="8"/>
      <c r="J20" s="7"/>
      <c r="K20" s="8"/>
      <c r="L20" s="7"/>
      <c r="M20" s="8"/>
      <c r="N20" s="7"/>
      <c r="O20" s="8"/>
      <c r="P20" s="7"/>
      <c r="Q20" s="8"/>
      <c r="R20" s="7"/>
      <c r="S20" s="8"/>
      <c r="T20" s="7"/>
      <c r="U20" s="8"/>
      <c r="V20" s="7"/>
      <c r="W20" s="8"/>
      <c r="X20" s="7"/>
      <c r="Y20" s="8"/>
      <c r="Z20" s="7"/>
    </row>
    <row r="21" spans="1:26" s="10" customFormat="1" x14ac:dyDescent="0.25">
      <c r="A21" s="10" t="s">
        <v>26</v>
      </c>
      <c r="B21" s="11">
        <v>-28913</v>
      </c>
      <c r="C21" s="9"/>
      <c r="D21" s="11">
        <v>-30384</v>
      </c>
      <c r="E21" s="9"/>
      <c r="F21" s="11">
        <v>-31868</v>
      </c>
      <c r="G21" s="9"/>
      <c r="H21" s="11">
        <v>-33162</v>
      </c>
      <c r="I21" s="9"/>
      <c r="J21" s="11">
        <v>-36065</v>
      </c>
      <c r="K21" s="9"/>
      <c r="L21" s="11">
        <v>-39005</v>
      </c>
      <c r="M21" s="9"/>
      <c r="N21" s="11">
        <v>-41220</v>
      </c>
      <c r="O21" s="9"/>
      <c r="P21" s="11">
        <v>-42446</v>
      </c>
      <c r="Q21" s="9"/>
      <c r="R21" s="11">
        <v>-43644</v>
      </c>
      <c r="S21" s="9"/>
      <c r="T21" s="11">
        <v>-44020</v>
      </c>
      <c r="U21" s="9"/>
      <c r="V21" s="11">
        <v>-48300</v>
      </c>
      <c r="W21" s="9"/>
      <c r="X21" s="11">
        <v>-51604</v>
      </c>
      <c r="Y21" s="9"/>
      <c r="Z21" s="11">
        <v>-53508</v>
      </c>
    </row>
    <row r="22" spans="1:26" x14ac:dyDescent="0.25">
      <c r="A22" s="2"/>
      <c r="B22" s="7"/>
      <c r="C22" s="8"/>
      <c r="D22" s="7"/>
      <c r="E22" s="8"/>
      <c r="F22" s="7"/>
      <c r="G22" s="8"/>
      <c r="H22" s="7"/>
      <c r="I22" s="8"/>
      <c r="J22" s="7"/>
      <c r="K22" s="8"/>
      <c r="L22" s="7"/>
      <c r="M22" s="8"/>
      <c r="N22" s="7"/>
      <c r="O22" s="8"/>
      <c r="P22" s="7"/>
      <c r="Q22" s="8"/>
      <c r="R22" s="7"/>
      <c r="S22" s="8"/>
      <c r="T22" s="7"/>
      <c r="U22" s="8"/>
      <c r="V22" s="7"/>
      <c r="W22" s="8"/>
      <c r="X22" s="7"/>
      <c r="Y22" s="8"/>
      <c r="Z22" s="7"/>
    </row>
    <row r="23" spans="1:26" s="1" customFormat="1" x14ac:dyDescent="0.25">
      <c r="A23" s="1" t="s">
        <v>27</v>
      </c>
      <c r="B23" s="7">
        <f>SUM(B19:B21)</f>
        <v>26465</v>
      </c>
      <c r="C23" s="7"/>
      <c r="D23" s="7">
        <f t="shared" ref="D23:Z23" si="4">SUM(D19:D21)</f>
        <v>69878</v>
      </c>
      <c r="E23" s="7"/>
      <c r="F23" s="7">
        <f t="shared" si="4"/>
        <v>49055</v>
      </c>
      <c r="G23" s="7"/>
      <c r="H23" s="7">
        <f t="shared" si="4"/>
        <v>26468</v>
      </c>
      <c r="I23" s="7"/>
      <c r="J23" s="7">
        <f t="shared" si="4"/>
        <v>27299</v>
      </c>
      <c r="K23" s="7"/>
      <c r="L23" s="7">
        <f t="shared" si="4"/>
        <v>59471</v>
      </c>
      <c r="M23" s="7"/>
      <c r="N23" s="7">
        <f t="shared" si="4"/>
        <v>32991</v>
      </c>
      <c r="O23" s="7"/>
      <c r="P23" s="7">
        <f t="shared" si="4"/>
        <v>45759</v>
      </c>
      <c r="Q23" s="7"/>
      <c r="R23" s="7">
        <f t="shared" si="4"/>
        <v>49067</v>
      </c>
      <c r="S23" s="7"/>
      <c r="T23" s="7">
        <f t="shared" si="4"/>
        <v>94116</v>
      </c>
      <c r="U23" s="7"/>
      <c r="V23" s="7">
        <f t="shared" si="4"/>
        <v>96138</v>
      </c>
      <c r="W23" s="7"/>
      <c r="X23" s="7">
        <f t="shared" si="4"/>
        <v>103327</v>
      </c>
      <c r="Y23" s="7"/>
      <c r="Z23" s="7">
        <f t="shared" si="4"/>
        <v>98842</v>
      </c>
    </row>
    <row r="24" spans="1:26" x14ac:dyDescent="0.25">
      <c r="A24" s="2"/>
      <c r="B24" s="7"/>
      <c r="C24" s="8"/>
      <c r="D24" s="7"/>
      <c r="E24" s="8"/>
      <c r="F24" s="7"/>
      <c r="G24" s="8"/>
      <c r="H24" s="7"/>
      <c r="I24" s="8"/>
      <c r="J24" s="7"/>
      <c r="K24" s="8"/>
      <c r="L24" s="7"/>
      <c r="M24" s="8"/>
      <c r="N24" s="7"/>
      <c r="O24" s="8"/>
      <c r="P24" s="7"/>
      <c r="Q24" s="8"/>
      <c r="R24" s="7"/>
      <c r="S24" s="8"/>
      <c r="T24" s="7"/>
      <c r="U24" s="8"/>
      <c r="V24" s="7"/>
      <c r="W24" s="8"/>
      <c r="X24" s="7"/>
      <c r="Y24" s="8"/>
      <c r="Z24" s="7"/>
    </row>
    <row r="25" spans="1:26" s="10" customFormat="1" x14ac:dyDescent="0.25">
      <c r="A25" s="10" t="s">
        <v>28</v>
      </c>
      <c r="B25" s="11">
        <v>-13400</v>
      </c>
      <c r="C25" s="9"/>
      <c r="D25" s="11">
        <v>-13162</v>
      </c>
      <c r="E25" s="9"/>
      <c r="F25" s="11">
        <v>-13554</v>
      </c>
      <c r="G25" s="9"/>
      <c r="H25" s="11">
        <v>-12421</v>
      </c>
      <c r="I25" s="9"/>
      <c r="J25" s="11">
        <v>-13194</v>
      </c>
      <c r="K25" s="9"/>
      <c r="L25" s="11">
        <v>-13856</v>
      </c>
      <c r="M25" s="9"/>
      <c r="N25" s="11">
        <v>-15671</v>
      </c>
      <c r="O25" s="9"/>
      <c r="P25" s="11">
        <v>-19025</v>
      </c>
      <c r="Q25" s="9"/>
      <c r="R25" s="11">
        <v>-21351</v>
      </c>
      <c r="S25" s="9"/>
      <c r="T25" s="11">
        <v>-24155</v>
      </c>
      <c r="U25" s="9"/>
      <c r="V25" s="11">
        <v>-24591</v>
      </c>
      <c r="W25" s="9"/>
      <c r="X25" s="11">
        <v>-28905</v>
      </c>
      <c r="Y25" s="9"/>
      <c r="Z25" s="11">
        <v>-28662</v>
      </c>
    </row>
    <row r="26" spans="1:26" s="10" customFormat="1" x14ac:dyDescent="0.25">
      <c r="A26" s="10" t="s">
        <v>29</v>
      </c>
      <c r="B26" s="11">
        <v>12964</v>
      </c>
      <c r="C26" s="9"/>
      <c r="D26" s="11">
        <v>9032</v>
      </c>
      <c r="E26" s="9"/>
      <c r="F26" s="11">
        <v>8724</v>
      </c>
      <c r="G26" s="9"/>
      <c r="H26" s="11">
        <v>8024</v>
      </c>
      <c r="I26" s="9"/>
      <c r="J26" s="11">
        <v>6681</v>
      </c>
      <c r="K26" s="9"/>
      <c r="L26" s="11">
        <v>7671</v>
      </c>
      <c r="M26" s="9"/>
      <c r="N26" s="11">
        <v>9449</v>
      </c>
      <c r="O26" s="9"/>
      <c r="P26" s="11">
        <v>11813</v>
      </c>
      <c r="Q26" s="9"/>
      <c r="R26" s="11">
        <v>12921</v>
      </c>
      <c r="S26" s="9"/>
      <c r="T26" s="11">
        <v>13175</v>
      </c>
      <c r="U26" s="9"/>
      <c r="V26" s="11">
        <v>15996</v>
      </c>
      <c r="W26" s="9"/>
      <c r="X26" s="11">
        <v>16486</v>
      </c>
      <c r="Y26" s="9"/>
      <c r="Z26" s="11">
        <v>14262</v>
      </c>
    </row>
    <row r="27" spans="1:26" s="1" customFormat="1" x14ac:dyDescent="0.25">
      <c r="A27" s="1" t="s">
        <v>30</v>
      </c>
      <c r="B27" s="7">
        <f>SUM(B25:B26)</f>
        <v>-436</v>
      </c>
      <c r="C27" s="7"/>
      <c r="D27" s="7">
        <f t="shared" ref="D27:Z27" si="5">SUM(D25:D26)</f>
        <v>-4130</v>
      </c>
      <c r="E27" s="7"/>
      <c r="F27" s="7">
        <f t="shared" si="5"/>
        <v>-4830</v>
      </c>
      <c r="G27" s="7"/>
      <c r="H27" s="7">
        <f t="shared" si="5"/>
        <v>-4397</v>
      </c>
      <c r="I27" s="7"/>
      <c r="J27" s="7">
        <f t="shared" si="5"/>
        <v>-6513</v>
      </c>
      <c r="K27" s="7"/>
      <c r="L27" s="7">
        <f t="shared" si="5"/>
        <v>-6185</v>
      </c>
      <c r="M27" s="7"/>
      <c r="N27" s="7">
        <f t="shared" si="5"/>
        <v>-6222</v>
      </c>
      <c r="O27" s="7"/>
      <c r="P27" s="7">
        <f t="shared" si="5"/>
        <v>-7212</v>
      </c>
      <c r="Q27" s="7"/>
      <c r="R27" s="7">
        <f t="shared" si="5"/>
        <v>-8430</v>
      </c>
      <c r="S27" s="7"/>
      <c r="T27" s="7">
        <f t="shared" si="5"/>
        <v>-10980</v>
      </c>
      <c r="U27" s="7"/>
      <c r="V27" s="7">
        <f t="shared" si="5"/>
        <v>-8595</v>
      </c>
      <c r="W27" s="7"/>
      <c r="X27" s="7">
        <f t="shared" si="5"/>
        <v>-12419</v>
      </c>
      <c r="Y27" s="7"/>
      <c r="Z27" s="7">
        <f t="shared" si="5"/>
        <v>-14400</v>
      </c>
    </row>
    <row r="28" spans="1:26" x14ac:dyDescent="0.25">
      <c r="A28" s="2"/>
      <c r="B28" s="7"/>
      <c r="C28" s="8"/>
      <c r="D28" s="7"/>
      <c r="E28" s="8"/>
      <c r="F28" s="7"/>
      <c r="G28" s="8"/>
      <c r="H28" s="7"/>
      <c r="I28" s="8"/>
      <c r="J28" s="7"/>
      <c r="K28" s="8"/>
      <c r="L28" s="7"/>
      <c r="M28" s="8"/>
      <c r="N28" s="7"/>
      <c r="O28" s="8"/>
      <c r="P28" s="7"/>
      <c r="Q28" s="8"/>
      <c r="R28" s="7"/>
      <c r="S28" s="8"/>
      <c r="T28" s="7"/>
      <c r="U28" s="8"/>
      <c r="V28" s="7"/>
      <c r="W28" s="8"/>
      <c r="X28" s="7"/>
      <c r="Y28" s="8"/>
      <c r="Z28" s="7"/>
    </row>
    <row r="29" spans="1:26" s="1" customFormat="1" x14ac:dyDescent="0.25">
      <c r="A29" s="1" t="s">
        <v>31</v>
      </c>
      <c r="B29" s="7">
        <f>B27+B23</f>
        <v>26029</v>
      </c>
      <c r="C29" s="7"/>
      <c r="D29" s="7">
        <f t="shared" ref="D29:Z29" si="6">D27+D23</f>
        <v>65748</v>
      </c>
      <c r="E29" s="7"/>
      <c r="F29" s="7">
        <f t="shared" si="6"/>
        <v>44225</v>
      </c>
      <c r="G29" s="7"/>
      <c r="H29" s="7">
        <f t="shared" si="6"/>
        <v>22071</v>
      </c>
      <c r="I29" s="7"/>
      <c r="J29" s="7">
        <f t="shared" si="6"/>
        <v>20786</v>
      </c>
      <c r="K29" s="7"/>
      <c r="L29" s="7">
        <f t="shared" si="6"/>
        <v>53286</v>
      </c>
      <c r="M29" s="7"/>
      <c r="N29" s="7">
        <f t="shared" si="6"/>
        <v>26769</v>
      </c>
      <c r="O29" s="7"/>
      <c r="P29" s="7">
        <f t="shared" si="6"/>
        <v>38547</v>
      </c>
      <c r="Q29" s="7"/>
      <c r="R29" s="7">
        <f t="shared" si="6"/>
        <v>40637</v>
      </c>
      <c r="S29" s="7"/>
      <c r="T29" s="7">
        <f t="shared" si="6"/>
        <v>83136</v>
      </c>
      <c r="U29" s="7"/>
      <c r="V29" s="7">
        <f t="shared" si="6"/>
        <v>87543</v>
      </c>
      <c r="W29" s="7"/>
      <c r="X29" s="7">
        <f t="shared" si="6"/>
        <v>90908</v>
      </c>
      <c r="Y29" s="7"/>
      <c r="Z29" s="7">
        <f t="shared" si="6"/>
        <v>84442</v>
      </c>
    </row>
    <row r="30" spans="1:26" x14ac:dyDescent="0.25">
      <c r="A30" s="2"/>
      <c r="B30" s="7"/>
      <c r="C30" s="8"/>
      <c r="D30" s="7"/>
      <c r="E30" s="8"/>
      <c r="F30" s="7"/>
      <c r="G30" s="8"/>
      <c r="H30" s="7"/>
      <c r="I30" s="8"/>
      <c r="J30" s="7"/>
      <c r="K30" s="8"/>
      <c r="L30" s="7"/>
      <c r="M30" s="8"/>
      <c r="N30" s="7"/>
      <c r="O30" s="8"/>
      <c r="P30" s="7"/>
      <c r="Q30" s="8"/>
      <c r="R30" s="7"/>
      <c r="S30" s="8"/>
      <c r="T30" s="7"/>
      <c r="U30" s="8"/>
      <c r="V30" s="7"/>
      <c r="W30" s="8"/>
      <c r="X30" s="7"/>
      <c r="Y30" s="8"/>
      <c r="Z30" s="7"/>
    </row>
    <row r="31" spans="1:26" s="10" customFormat="1" x14ac:dyDescent="0.25">
      <c r="A31" s="10" t="s">
        <v>32</v>
      </c>
      <c r="B31" s="11">
        <v>-6643</v>
      </c>
      <c r="C31" s="9"/>
      <c r="D31" s="11">
        <v>-16415</v>
      </c>
      <c r="E31" s="9"/>
      <c r="F31" s="11">
        <v>-9497</v>
      </c>
      <c r="G31" s="9"/>
      <c r="H31" s="11">
        <v>-20663</v>
      </c>
      <c r="I31" s="9"/>
      <c r="J31" s="11">
        <v>-6507</v>
      </c>
      <c r="K31" s="9"/>
      <c r="L31" s="11">
        <v>-13016</v>
      </c>
      <c r="M31" s="9"/>
      <c r="N31" s="11">
        <v>-8151</v>
      </c>
      <c r="O31" s="9"/>
      <c r="P31" s="11">
        <v>-10727</v>
      </c>
      <c r="Q31" s="9"/>
      <c r="R31" s="11">
        <v>-11506</v>
      </c>
      <c r="S31" s="9"/>
      <c r="T31" s="11">
        <v>-21016</v>
      </c>
      <c r="U31" s="9"/>
      <c r="V31" s="11">
        <v>-19565</v>
      </c>
      <c r="W31" s="9"/>
      <c r="X31" s="11">
        <v>-28750</v>
      </c>
      <c r="Y31" s="9"/>
      <c r="Z31" s="11">
        <v>-14116</v>
      </c>
    </row>
    <row r="32" spans="1:26" x14ac:dyDescent="0.25">
      <c r="A32" s="2"/>
      <c r="B32" s="7"/>
      <c r="C32" s="8"/>
      <c r="D32" s="7"/>
      <c r="E32" s="8"/>
      <c r="F32" s="7"/>
      <c r="G32" s="8"/>
      <c r="H32" s="7"/>
      <c r="I32" s="8"/>
      <c r="J32" s="7"/>
      <c r="K32" s="8"/>
      <c r="L32" s="7"/>
      <c r="M32" s="8"/>
      <c r="N32" s="7"/>
      <c r="O32" s="8"/>
      <c r="P32" s="7"/>
      <c r="Q32" s="8"/>
      <c r="R32" s="7"/>
      <c r="S32" s="8"/>
      <c r="T32" s="7"/>
      <c r="U32" s="8"/>
      <c r="V32" s="7"/>
      <c r="W32" s="8"/>
      <c r="X32" s="7"/>
      <c r="Y32" s="8"/>
      <c r="Z32" s="7"/>
    </row>
    <row r="33" spans="1:26" s="1" customFormat="1" x14ac:dyDescent="0.25">
      <c r="A33" s="1" t="s">
        <v>33</v>
      </c>
      <c r="B33" s="8">
        <f>SUM(B29:B31)</f>
        <v>19386</v>
      </c>
      <c r="C33" s="8"/>
      <c r="D33" s="8">
        <f t="shared" ref="D33:Z33" si="7">SUM(D29:D31)</f>
        <v>49333</v>
      </c>
      <c r="E33" s="8"/>
      <c r="F33" s="8">
        <f t="shared" si="7"/>
        <v>34728</v>
      </c>
      <c r="G33" s="8"/>
      <c r="H33" s="8">
        <f t="shared" si="7"/>
        <v>1408</v>
      </c>
      <c r="I33" s="8"/>
      <c r="J33" s="8">
        <f t="shared" si="7"/>
        <v>14279</v>
      </c>
      <c r="K33" s="8"/>
      <c r="L33" s="8">
        <f t="shared" si="7"/>
        <v>40270</v>
      </c>
      <c r="M33" s="8"/>
      <c r="N33" s="8">
        <f t="shared" si="7"/>
        <v>18618</v>
      </c>
      <c r="O33" s="8"/>
      <c r="P33" s="8">
        <f t="shared" si="7"/>
        <v>27820</v>
      </c>
      <c r="Q33" s="8"/>
      <c r="R33" s="8">
        <f t="shared" si="7"/>
        <v>29131</v>
      </c>
      <c r="S33" s="8"/>
      <c r="T33" s="8">
        <f t="shared" si="7"/>
        <v>62120</v>
      </c>
      <c r="U33" s="8"/>
      <c r="V33" s="8">
        <f t="shared" si="7"/>
        <v>67978</v>
      </c>
      <c r="W33" s="8"/>
      <c r="X33" s="8">
        <f t="shared" si="7"/>
        <v>62158</v>
      </c>
      <c r="Y33" s="8"/>
      <c r="Z33" s="8">
        <f t="shared" si="7"/>
        <v>70326</v>
      </c>
    </row>
    <row r="34" spans="1:26" x14ac:dyDescent="0.25">
      <c r="A34" s="2"/>
      <c r="B34" s="12"/>
      <c r="C34" s="14"/>
      <c r="D34" s="12"/>
      <c r="E34" s="14"/>
      <c r="F34" s="12"/>
      <c r="G34" s="14"/>
      <c r="H34" s="12"/>
      <c r="I34" s="14"/>
      <c r="J34" s="12"/>
      <c r="K34" s="14"/>
      <c r="L34" s="12"/>
      <c r="M34" s="14"/>
      <c r="N34" s="12"/>
      <c r="O34" s="14"/>
      <c r="P34" s="12"/>
      <c r="Q34" s="14"/>
      <c r="R34" s="12"/>
      <c r="S34" s="14"/>
      <c r="T34" s="12"/>
      <c r="U34" s="14"/>
      <c r="V34" s="12"/>
      <c r="W34" s="14"/>
      <c r="X34" s="12"/>
      <c r="Y34" s="14"/>
      <c r="Z34" s="12"/>
    </row>
    <row r="39" spans="1:26" s="10" customFormat="1" x14ac:dyDescent="0.25"/>
    <row r="43" spans="1:26" s="10" customFormat="1" x14ac:dyDescent="0.25"/>
    <row r="44" spans="1:26" s="10" customFormat="1" x14ac:dyDescent="0.25"/>
    <row r="47" spans="1:26" s="10" customFormat="1" x14ac:dyDescent="0.25"/>
    <row r="48" spans="1:26" s="10" customFormat="1" x14ac:dyDescent="0.25"/>
    <row r="49" s="10" customFormat="1" x14ac:dyDescent="0.25"/>
    <row r="50" s="10" customFormat="1" x14ac:dyDescent="0.25"/>
    <row r="51" s="1" customFormat="1" x14ac:dyDescent="0.25"/>
    <row r="59" s="10" customFormat="1" x14ac:dyDescent="0.25"/>
    <row r="60" s="10" customFormat="1" x14ac:dyDescent="0.25"/>
    <row r="65" s="10" customFormat="1" x14ac:dyDescent="0.25"/>
  </sheetData>
  <pageMargins left="0.511811024" right="0.511811024" top="0.78740157499999996" bottom="0.78740157499999996" header="0.31496062000000002" footer="0.31496062000000002"/>
  <pageSetup paperSize="9" scale="9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4"/>
  <sheetViews>
    <sheetView showGridLines="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3" sqref="A3"/>
    </sheetView>
  </sheetViews>
  <sheetFormatPr defaultRowHeight="15" x14ac:dyDescent="0.25"/>
  <cols>
    <col min="1" max="1" width="44.140625" bestFit="1" customWidth="1"/>
    <col min="2" max="2" width="10.7109375" customWidth="1"/>
    <col min="3" max="3" width="1.7109375" customWidth="1"/>
    <col min="4" max="4" width="10.7109375" customWidth="1"/>
    <col min="5" max="5" width="1.7109375" customWidth="1"/>
    <col min="6" max="6" width="10.7109375" customWidth="1"/>
    <col min="7" max="7" width="1.7109375" customWidth="1"/>
    <col min="8" max="8" width="10.7109375" customWidth="1"/>
    <col min="9" max="9" width="1.7109375" customWidth="1"/>
    <col min="10" max="10" width="10.7109375" customWidth="1"/>
    <col min="11" max="11" width="1.7109375" customWidth="1"/>
    <col min="12" max="12" width="10.7109375" customWidth="1"/>
    <col min="13" max="13" width="1.7109375" customWidth="1"/>
    <col min="14" max="14" width="10.7109375" customWidth="1"/>
    <col min="15" max="15" width="1.7109375" customWidth="1"/>
    <col min="16" max="16" width="10.7109375" customWidth="1"/>
    <col min="17" max="17" width="1.7109375" customWidth="1"/>
    <col min="18" max="18" width="10.7109375" customWidth="1"/>
    <col min="19" max="19" width="1.7109375" customWidth="1"/>
    <col min="20" max="20" width="10.7109375" customWidth="1"/>
    <col min="21" max="21" width="1.7109375" customWidth="1"/>
    <col min="22" max="22" width="10.7109375" customWidth="1"/>
    <col min="23" max="23" width="1.7109375" customWidth="1"/>
    <col min="24" max="24" width="10.7109375" customWidth="1"/>
    <col min="25" max="25" width="1.7109375" customWidth="1"/>
    <col min="26" max="26" width="10.7109375" customWidth="1"/>
  </cols>
  <sheetData>
    <row r="1" spans="1:26" s="18" customFormat="1" ht="30" x14ac:dyDescent="0.25">
      <c r="A1" s="15" t="s">
        <v>34</v>
      </c>
      <c r="B1" s="16" t="s">
        <v>0</v>
      </c>
      <c r="C1" s="17"/>
      <c r="D1" s="16" t="s">
        <v>1</v>
      </c>
      <c r="E1" s="17"/>
      <c r="F1" s="16" t="s">
        <v>2</v>
      </c>
      <c r="G1" s="17"/>
      <c r="H1" s="16" t="s">
        <v>3</v>
      </c>
      <c r="I1" s="17"/>
      <c r="J1" s="16" t="s">
        <v>4</v>
      </c>
      <c r="K1" s="17"/>
      <c r="L1" s="16" t="s">
        <v>5</v>
      </c>
      <c r="M1" s="17"/>
      <c r="N1" s="16" t="s">
        <v>6</v>
      </c>
      <c r="O1" s="17"/>
      <c r="P1" s="16" t="s">
        <v>7</v>
      </c>
      <c r="Q1" s="17"/>
      <c r="R1" s="16" t="s">
        <v>8</v>
      </c>
      <c r="S1" s="17"/>
      <c r="T1" s="16" t="s">
        <v>9</v>
      </c>
      <c r="U1" s="17"/>
      <c r="V1" s="16" t="s">
        <v>10</v>
      </c>
      <c r="W1" s="17"/>
      <c r="X1" s="16" t="s">
        <v>11</v>
      </c>
      <c r="Y1" s="17"/>
      <c r="Z1" s="16" t="s">
        <v>12</v>
      </c>
    </row>
    <row r="2" spans="1:26" x14ac:dyDescent="0.25">
      <c r="A2" s="3" t="s">
        <v>13</v>
      </c>
      <c r="B2" s="2"/>
      <c r="C2" s="4"/>
      <c r="D2" s="2"/>
      <c r="E2" s="4"/>
      <c r="F2" s="2"/>
      <c r="G2" s="4"/>
      <c r="H2" s="2"/>
      <c r="I2" s="4"/>
      <c r="J2" s="2"/>
      <c r="K2" s="4"/>
      <c r="L2" s="2"/>
      <c r="M2" s="4"/>
      <c r="N2" s="2"/>
      <c r="O2" s="4"/>
      <c r="P2" s="2"/>
      <c r="Q2" s="4"/>
      <c r="R2" s="2"/>
      <c r="S2" s="4"/>
      <c r="T2" s="2"/>
      <c r="U2" s="4"/>
      <c r="V2" s="2"/>
      <c r="W2" s="4"/>
      <c r="X2" s="2"/>
      <c r="Y2" s="4"/>
      <c r="Z2" s="2"/>
    </row>
    <row r="3" spans="1:26" x14ac:dyDescent="0.25">
      <c r="A3" s="2"/>
      <c r="B3" s="5"/>
      <c r="C3" s="6"/>
      <c r="D3" s="5"/>
      <c r="E3" s="6"/>
      <c r="F3" s="5"/>
      <c r="G3" s="6"/>
      <c r="H3" s="5"/>
      <c r="I3" s="6"/>
      <c r="J3" s="5"/>
      <c r="K3" s="6"/>
      <c r="L3" s="5"/>
      <c r="M3" s="6"/>
      <c r="N3" s="5"/>
      <c r="O3" s="6"/>
      <c r="P3" s="5"/>
      <c r="Q3" s="6"/>
      <c r="R3" s="5"/>
      <c r="S3" s="6"/>
      <c r="T3" s="5"/>
      <c r="U3" s="6"/>
      <c r="V3" s="5"/>
      <c r="W3" s="6"/>
      <c r="X3" s="5"/>
      <c r="Y3" s="6"/>
      <c r="Z3" s="5"/>
    </row>
    <row r="4" spans="1:26" x14ac:dyDescent="0.25">
      <c r="A4" s="1" t="s">
        <v>14</v>
      </c>
      <c r="B4" s="7">
        <v>1286847</v>
      </c>
      <c r="C4" s="8"/>
      <c r="D4" s="7">
        <v>1375186</v>
      </c>
      <c r="E4" s="7"/>
      <c r="F4" s="7">
        <v>1451824</v>
      </c>
      <c r="G4" s="7"/>
      <c r="H4" s="7">
        <v>1479979</v>
      </c>
      <c r="I4" s="7"/>
      <c r="J4" s="7">
        <v>1438405</v>
      </c>
      <c r="K4" s="7"/>
      <c r="L4" s="7">
        <v>1604091</v>
      </c>
      <c r="M4" s="7"/>
      <c r="N4" s="7">
        <v>1682958</v>
      </c>
      <c r="O4" s="7"/>
      <c r="P4" s="7">
        <v>1738649</v>
      </c>
      <c r="Q4" s="7"/>
      <c r="R4" s="7">
        <v>1718910</v>
      </c>
      <c r="S4" s="7"/>
      <c r="T4" s="7">
        <v>1856576</v>
      </c>
      <c r="U4" s="7"/>
      <c r="V4" s="7">
        <v>1990328</v>
      </c>
      <c r="W4" s="7"/>
      <c r="X4" s="7">
        <v>2093076</v>
      </c>
      <c r="Y4" s="7"/>
      <c r="Z4" s="7">
        <v>2052433</v>
      </c>
    </row>
    <row r="5" spans="1:26" x14ac:dyDescent="0.25">
      <c r="A5" s="10" t="s">
        <v>16</v>
      </c>
      <c r="B5" s="11">
        <v>-56820</v>
      </c>
      <c r="C5" s="11"/>
      <c r="D5" s="11">
        <v>-58392</v>
      </c>
      <c r="E5" s="11"/>
      <c r="F5" s="11">
        <v>-62240</v>
      </c>
      <c r="G5" s="11"/>
      <c r="H5" s="11">
        <v>-58048</v>
      </c>
      <c r="I5" s="11"/>
      <c r="J5" s="11">
        <v>-54634</v>
      </c>
      <c r="K5" s="11"/>
      <c r="L5" s="11">
        <v>-60231</v>
      </c>
      <c r="M5" s="11"/>
      <c r="N5" s="11">
        <v>-64687</v>
      </c>
      <c r="O5" s="11"/>
      <c r="P5" s="11">
        <v>-66660</v>
      </c>
      <c r="Q5" s="11"/>
      <c r="R5" s="11">
        <v>-68267</v>
      </c>
      <c r="S5" s="11"/>
      <c r="T5" s="11">
        <v>-75209</v>
      </c>
      <c r="U5" s="11"/>
      <c r="V5" s="11">
        <v>-79116</v>
      </c>
      <c r="W5" s="11"/>
      <c r="X5" s="11">
        <v>-84959</v>
      </c>
      <c r="Y5" s="11"/>
      <c r="Z5" s="11">
        <v>-84866</v>
      </c>
    </row>
    <row r="6" spans="1:26" x14ac:dyDescent="0.25">
      <c r="A6" s="2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x14ac:dyDescent="0.25">
      <c r="A7" s="1" t="s">
        <v>17</v>
      </c>
      <c r="B7" s="7">
        <v>1230027</v>
      </c>
      <c r="C7" s="7"/>
      <c r="D7" s="7">
        <v>1316794</v>
      </c>
      <c r="E7" s="7"/>
      <c r="F7" s="7">
        <v>1389584</v>
      </c>
      <c r="G7" s="7"/>
      <c r="H7" s="7">
        <v>1421931</v>
      </c>
      <c r="I7" s="7"/>
      <c r="J7" s="7">
        <v>1383771</v>
      </c>
      <c r="K7" s="7"/>
      <c r="L7" s="7">
        <v>1543860</v>
      </c>
      <c r="M7" s="7"/>
      <c r="N7" s="7">
        <v>1618271</v>
      </c>
      <c r="O7" s="7"/>
      <c r="P7" s="7">
        <v>1671989</v>
      </c>
      <c r="Q7" s="7"/>
      <c r="R7" s="7">
        <v>1650643</v>
      </c>
      <c r="S7" s="7"/>
      <c r="T7" s="7">
        <v>1781367</v>
      </c>
      <c r="U7" s="7"/>
      <c r="V7" s="7">
        <v>1911212</v>
      </c>
      <c r="W7" s="7"/>
      <c r="X7" s="7">
        <v>2008117</v>
      </c>
      <c r="Y7" s="7"/>
      <c r="Z7" s="7">
        <v>1967567</v>
      </c>
    </row>
    <row r="8" spans="1:26" x14ac:dyDescent="0.25">
      <c r="A8" s="2"/>
      <c r="B8" s="7"/>
      <c r="C8" s="8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x14ac:dyDescent="0.25">
      <c r="A9" s="2" t="s">
        <v>18</v>
      </c>
      <c r="B9" s="11">
        <v>-901262</v>
      </c>
      <c r="C9" s="9"/>
      <c r="D9" s="11">
        <v>-927000</v>
      </c>
      <c r="E9" s="7"/>
      <c r="F9" s="11">
        <v>-1006215</v>
      </c>
      <c r="G9" s="7"/>
      <c r="H9" s="11">
        <v>-1018360</v>
      </c>
      <c r="I9" s="7"/>
      <c r="J9" s="11">
        <v>-998533</v>
      </c>
      <c r="K9" s="7"/>
      <c r="L9" s="11">
        <v>-1106963</v>
      </c>
      <c r="M9" s="7"/>
      <c r="N9" s="11">
        <v>-1162904</v>
      </c>
      <c r="O9" s="7"/>
      <c r="P9" s="11">
        <v>-1201509</v>
      </c>
      <c r="Q9" s="7"/>
      <c r="R9" s="11">
        <v>-1181796</v>
      </c>
      <c r="S9" s="7"/>
      <c r="T9" s="11">
        <v>-1250754</v>
      </c>
      <c r="U9" s="7"/>
      <c r="V9" s="11">
        <v>-1355766</v>
      </c>
      <c r="W9" s="7"/>
      <c r="X9" s="11">
        <v>-1419309</v>
      </c>
      <c r="Y9" s="7"/>
      <c r="Z9" s="11">
        <v>-1377104</v>
      </c>
    </row>
    <row r="10" spans="1:26" x14ac:dyDescent="0.25">
      <c r="A10" s="2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x14ac:dyDescent="0.25">
      <c r="A11" s="1" t="s">
        <v>19</v>
      </c>
      <c r="B11" s="7">
        <v>328765</v>
      </c>
      <c r="C11" s="7"/>
      <c r="D11" s="7">
        <v>389794</v>
      </c>
      <c r="E11" s="7"/>
      <c r="F11" s="7">
        <v>383369</v>
      </c>
      <c r="G11" s="7"/>
      <c r="H11" s="7">
        <v>403571</v>
      </c>
      <c r="I11" s="7"/>
      <c r="J11" s="7">
        <v>385238</v>
      </c>
      <c r="K11" s="7"/>
      <c r="L11" s="7">
        <v>436897</v>
      </c>
      <c r="M11" s="7"/>
      <c r="N11" s="7">
        <v>455367</v>
      </c>
      <c r="O11" s="7"/>
      <c r="P11" s="7">
        <v>470480</v>
      </c>
      <c r="Q11" s="7"/>
      <c r="R11" s="7">
        <v>468847</v>
      </c>
      <c r="S11" s="7"/>
      <c r="T11" s="7">
        <v>530613</v>
      </c>
      <c r="U11" s="7"/>
      <c r="V11" s="7">
        <v>555446</v>
      </c>
      <c r="W11" s="7"/>
      <c r="X11" s="7">
        <v>588808</v>
      </c>
      <c r="Y11" s="7"/>
      <c r="Z11" s="7">
        <v>590463</v>
      </c>
    </row>
    <row r="12" spans="1:26" x14ac:dyDescent="0.25">
      <c r="A12" s="2"/>
      <c r="B12" s="7"/>
      <c r="C12" s="8"/>
      <c r="D12" s="7"/>
      <c r="E12" s="7"/>
      <c r="F12" s="7"/>
      <c r="G12" s="7"/>
      <c r="H12" s="7"/>
      <c r="I12" s="7"/>
      <c r="J12" s="7"/>
      <c r="K12" s="7"/>
      <c r="L12" s="13"/>
      <c r="M12" s="7"/>
      <c r="N12" s="13"/>
      <c r="O12" s="7"/>
      <c r="P12" s="13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x14ac:dyDescent="0.25">
      <c r="A13" s="10" t="s">
        <v>20</v>
      </c>
      <c r="B13" s="11"/>
      <c r="C13" s="9"/>
      <c r="D13" s="11"/>
      <c r="E13" s="7"/>
      <c r="F13" s="11"/>
      <c r="G13" s="7"/>
      <c r="H13" s="11"/>
      <c r="I13" s="7"/>
      <c r="J13" s="11"/>
      <c r="K13" s="7"/>
      <c r="L13" s="11"/>
      <c r="M13" s="7"/>
      <c r="N13" s="11"/>
      <c r="O13" s="7"/>
      <c r="P13" s="11"/>
      <c r="Q13" s="7"/>
      <c r="R13" s="11"/>
      <c r="S13" s="7"/>
      <c r="T13" s="11"/>
      <c r="U13" s="7"/>
      <c r="V13" s="11"/>
      <c r="W13" s="7"/>
      <c r="X13" s="11"/>
      <c r="Y13" s="7"/>
      <c r="Z13" s="11"/>
    </row>
    <row r="14" spans="1:26" x14ac:dyDescent="0.25">
      <c r="A14" s="10" t="s">
        <v>21</v>
      </c>
      <c r="B14" s="11">
        <v>-224401</v>
      </c>
      <c r="C14" s="9"/>
      <c r="D14" s="11">
        <v>-241982</v>
      </c>
      <c r="E14" s="7"/>
      <c r="F14" s="11">
        <v>-261867</v>
      </c>
      <c r="G14" s="7"/>
      <c r="H14" s="11">
        <v>-272853</v>
      </c>
      <c r="I14" s="7"/>
      <c r="J14" s="11">
        <v>-271761</v>
      </c>
      <c r="K14" s="7"/>
      <c r="L14" s="11">
        <v>-289794</v>
      </c>
      <c r="M14" s="7"/>
      <c r="N14" s="11">
        <v>-317061</v>
      </c>
      <c r="O14" s="7"/>
      <c r="P14" s="11">
        <v>-320641</v>
      </c>
      <c r="Q14" s="7"/>
      <c r="R14" s="11">
        <v>-326250</v>
      </c>
      <c r="S14" s="7"/>
      <c r="T14" s="11">
        <v>-338209</v>
      </c>
      <c r="U14" s="7"/>
      <c r="V14" s="11">
        <v>-362287</v>
      </c>
      <c r="W14" s="7"/>
      <c r="X14" s="11">
        <v>-382321</v>
      </c>
      <c r="Y14" s="7"/>
      <c r="Z14" s="11">
        <v>-386871</v>
      </c>
    </row>
    <row r="15" spans="1:26" x14ac:dyDescent="0.25">
      <c r="A15" s="10" t="s">
        <v>22</v>
      </c>
      <c r="B15" s="11">
        <v>-40753</v>
      </c>
      <c r="C15" s="9"/>
      <c r="D15" s="11">
        <v>-44832</v>
      </c>
      <c r="E15" s="7"/>
      <c r="F15" s="11">
        <v>-37094</v>
      </c>
      <c r="G15" s="7"/>
      <c r="H15" s="11">
        <v>-44631</v>
      </c>
      <c r="I15" s="7"/>
      <c r="J15" s="11">
        <v>-44414</v>
      </c>
      <c r="K15" s="7"/>
      <c r="L15" s="11">
        <v>-40495</v>
      </c>
      <c r="M15" s="7"/>
      <c r="N15" s="11">
        <v>-43933</v>
      </c>
      <c r="O15" s="7"/>
      <c r="P15" s="11">
        <v>-47164</v>
      </c>
      <c r="Q15" s="7"/>
      <c r="R15" s="11">
        <v>-48536</v>
      </c>
      <c r="S15" s="7"/>
      <c r="T15" s="11">
        <v>-52750</v>
      </c>
      <c r="U15" s="7"/>
      <c r="V15" s="11">
        <v>-45967</v>
      </c>
      <c r="W15" s="7"/>
      <c r="X15" s="11">
        <v>-47705</v>
      </c>
      <c r="Y15" s="7"/>
      <c r="Z15" s="11">
        <v>-51242</v>
      </c>
    </row>
    <row r="16" spans="1:26" x14ac:dyDescent="0.25">
      <c r="A16" s="10" t="s">
        <v>23</v>
      </c>
      <c r="B16" s="11"/>
      <c r="C16" s="9"/>
      <c r="D16" s="11"/>
      <c r="E16" s="7"/>
      <c r="F16" s="11"/>
      <c r="G16" s="7"/>
      <c r="H16" s="11"/>
      <c r="I16" s="7"/>
      <c r="J16" s="11"/>
      <c r="K16" s="7"/>
      <c r="L16" s="11"/>
      <c r="M16" s="7"/>
      <c r="N16" s="11"/>
      <c r="O16" s="7"/>
      <c r="P16" s="11"/>
      <c r="Q16" s="7"/>
      <c r="R16" s="11"/>
      <c r="S16" s="7"/>
      <c r="T16" s="11"/>
      <c r="U16" s="7"/>
      <c r="V16" s="11"/>
      <c r="W16" s="7"/>
      <c r="X16" s="11"/>
      <c r="Y16" s="7"/>
      <c r="Z16" s="11"/>
    </row>
    <row r="17" spans="1:26" x14ac:dyDescent="0.25">
      <c r="A17" s="1" t="s">
        <v>24</v>
      </c>
      <c r="B17" s="7">
        <v>-265154</v>
      </c>
      <c r="C17" s="8"/>
      <c r="D17" s="7">
        <v>-286814</v>
      </c>
      <c r="E17" s="7"/>
      <c r="F17" s="7">
        <v>-298961</v>
      </c>
      <c r="G17" s="7"/>
      <c r="H17" s="7">
        <v>-317484</v>
      </c>
      <c r="I17" s="7"/>
      <c r="J17" s="7">
        <v>-316175</v>
      </c>
      <c r="K17" s="7"/>
      <c r="L17" s="7">
        <v>-330288</v>
      </c>
      <c r="M17" s="7"/>
      <c r="N17" s="7">
        <v>-360994</v>
      </c>
      <c r="O17" s="7"/>
      <c r="P17" s="7">
        <v>-367805</v>
      </c>
      <c r="Q17" s="7"/>
      <c r="R17" s="7">
        <v>-374785</v>
      </c>
      <c r="S17" s="7"/>
      <c r="T17" s="7">
        <v>-390959</v>
      </c>
      <c r="U17" s="7"/>
      <c r="V17" s="7">
        <v>-408254</v>
      </c>
      <c r="W17" s="7"/>
      <c r="X17" s="7">
        <v>-430026</v>
      </c>
      <c r="Y17" s="7"/>
      <c r="Z17" s="7">
        <v>-438112</v>
      </c>
    </row>
    <row r="18" spans="1:26" x14ac:dyDescent="0.25">
      <c r="A18" s="2"/>
      <c r="B18" s="7"/>
      <c r="C18" s="8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x14ac:dyDescent="0.25">
      <c r="A19" s="1" t="s">
        <v>25</v>
      </c>
      <c r="B19" s="7">
        <v>63611</v>
      </c>
      <c r="C19" s="7"/>
      <c r="D19" s="7">
        <v>102980</v>
      </c>
      <c r="E19" s="7"/>
      <c r="F19" s="7">
        <v>84408</v>
      </c>
      <c r="G19" s="7"/>
      <c r="H19" s="7">
        <v>86087</v>
      </c>
      <c r="I19" s="7"/>
      <c r="J19" s="7">
        <v>69063</v>
      </c>
      <c r="K19" s="7"/>
      <c r="L19" s="7">
        <v>106609</v>
      </c>
      <c r="M19" s="7"/>
      <c r="N19" s="7">
        <v>94373</v>
      </c>
      <c r="O19" s="7"/>
      <c r="P19" s="7">
        <v>102675</v>
      </c>
      <c r="Q19" s="7"/>
      <c r="R19" s="7">
        <v>94062</v>
      </c>
      <c r="S19" s="7"/>
      <c r="T19" s="7">
        <v>139654</v>
      </c>
      <c r="U19" s="7"/>
      <c r="V19" s="7">
        <v>147192</v>
      </c>
      <c r="W19" s="7"/>
      <c r="X19" s="7">
        <v>158782</v>
      </c>
      <c r="Y19" s="7"/>
      <c r="Z19" s="7">
        <v>152351</v>
      </c>
    </row>
    <row r="20" spans="1:26" x14ac:dyDescent="0.25">
      <c r="A20" s="2"/>
      <c r="B20" s="7"/>
      <c r="C20" s="8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x14ac:dyDescent="0.25">
      <c r="A21" s="10" t="s">
        <v>26</v>
      </c>
      <c r="B21" s="11">
        <v>-28913</v>
      </c>
      <c r="C21" s="9"/>
      <c r="D21" s="11">
        <v>-30384</v>
      </c>
      <c r="E21" s="7"/>
      <c r="F21" s="11">
        <v>-31868</v>
      </c>
      <c r="G21" s="7"/>
      <c r="H21" s="11">
        <v>-33162</v>
      </c>
      <c r="I21" s="7"/>
      <c r="J21" s="11">
        <v>-36065</v>
      </c>
      <c r="K21" s="7"/>
      <c r="L21" s="11">
        <v>-39005</v>
      </c>
      <c r="M21" s="7"/>
      <c r="N21" s="11">
        <v>-41220</v>
      </c>
      <c r="O21" s="7"/>
      <c r="P21" s="11">
        <v>-42446</v>
      </c>
      <c r="Q21" s="7"/>
      <c r="R21" s="11">
        <v>-43644</v>
      </c>
      <c r="S21" s="7"/>
      <c r="T21" s="11">
        <v>-44020</v>
      </c>
      <c r="U21" s="7"/>
      <c r="V21" s="11">
        <v>-48300</v>
      </c>
      <c r="W21" s="7"/>
      <c r="X21" s="11">
        <v>-51604</v>
      </c>
      <c r="Y21" s="7"/>
      <c r="Z21" s="11">
        <v>-53508</v>
      </c>
    </row>
    <row r="22" spans="1:26" x14ac:dyDescent="0.25">
      <c r="A22" s="2"/>
      <c r="B22" s="7"/>
      <c r="C22" s="8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x14ac:dyDescent="0.25">
      <c r="A23" s="1" t="s">
        <v>27</v>
      </c>
      <c r="B23" s="7">
        <v>34698</v>
      </c>
      <c r="C23" s="7"/>
      <c r="D23" s="7">
        <v>72596</v>
      </c>
      <c r="E23" s="7"/>
      <c r="F23" s="7">
        <v>52540</v>
      </c>
      <c r="G23" s="7"/>
      <c r="H23" s="7">
        <v>52925</v>
      </c>
      <c r="I23" s="7"/>
      <c r="J23" s="7">
        <v>32998</v>
      </c>
      <c r="K23" s="7"/>
      <c r="L23" s="7">
        <v>67604</v>
      </c>
      <c r="M23" s="7"/>
      <c r="N23" s="7">
        <v>53153</v>
      </c>
      <c r="O23" s="7"/>
      <c r="P23" s="7">
        <v>60229</v>
      </c>
      <c r="Q23" s="7"/>
      <c r="R23" s="7">
        <v>50418</v>
      </c>
      <c r="S23" s="7"/>
      <c r="T23" s="7">
        <v>95634</v>
      </c>
      <c r="U23" s="7"/>
      <c r="V23" s="7">
        <v>98892</v>
      </c>
      <c r="W23" s="7"/>
      <c r="X23" s="7">
        <v>107178</v>
      </c>
      <c r="Y23" s="7"/>
      <c r="Z23" s="7">
        <v>98843</v>
      </c>
    </row>
    <row r="24" spans="1:26" x14ac:dyDescent="0.25">
      <c r="A24" s="2"/>
      <c r="B24" s="7"/>
      <c r="C24" s="8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x14ac:dyDescent="0.25">
      <c r="A25" s="10" t="s">
        <v>28</v>
      </c>
      <c r="B25" s="11">
        <v>-13400</v>
      </c>
      <c r="C25" s="11"/>
      <c r="D25" s="11">
        <v>-13162</v>
      </c>
      <c r="E25" s="11"/>
      <c r="F25" s="11">
        <v>-13554</v>
      </c>
      <c r="G25" s="11"/>
      <c r="H25" s="11">
        <v>-12421</v>
      </c>
      <c r="I25" s="11"/>
      <c r="J25" s="11">
        <v>-13194</v>
      </c>
      <c r="K25" s="11"/>
      <c r="L25" s="11">
        <v>-13856</v>
      </c>
      <c r="M25" s="11"/>
      <c r="N25" s="11">
        <v>-15671</v>
      </c>
      <c r="O25" s="11"/>
      <c r="P25" s="11">
        <v>-19025</v>
      </c>
      <c r="Q25" s="11"/>
      <c r="R25" s="11">
        <v>-21351</v>
      </c>
      <c r="S25" s="11"/>
      <c r="T25" s="11">
        <v>-24155</v>
      </c>
      <c r="U25" s="11"/>
      <c r="V25" s="11">
        <v>-24591</v>
      </c>
      <c r="W25" s="11"/>
      <c r="X25" s="11">
        <v>-28905</v>
      </c>
      <c r="Y25" s="11"/>
      <c r="Z25" s="11">
        <v>-28662</v>
      </c>
    </row>
    <row r="26" spans="1:26" x14ac:dyDescent="0.25">
      <c r="A26" s="10" t="s">
        <v>29</v>
      </c>
      <c r="B26" s="11">
        <v>12964</v>
      </c>
      <c r="C26" s="11"/>
      <c r="D26" s="11">
        <v>9032</v>
      </c>
      <c r="E26" s="11"/>
      <c r="F26" s="11">
        <v>8724</v>
      </c>
      <c r="G26" s="11"/>
      <c r="H26" s="11">
        <v>8024</v>
      </c>
      <c r="I26" s="11"/>
      <c r="J26" s="11">
        <v>6681</v>
      </c>
      <c r="K26" s="11"/>
      <c r="L26" s="11">
        <v>7671</v>
      </c>
      <c r="M26" s="11"/>
      <c r="N26" s="11">
        <v>9449</v>
      </c>
      <c r="O26" s="11"/>
      <c r="P26" s="11">
        <v>11813</v>
      </c>
      <c r="Q26" s="11"/>
      <c r="R26" s="11">
        <v>12921</v>
      </c>
      <c r="S26" s="11"/>
      <c r="T26" s="11">
        <v>13175</v>
      </c>
      <c r="U26" s="11"/>
      <c r="V26" s="11">
        <v>15996</v>
      </c>
      <c r="W26" s="11"/>
      <c r="X26" s="11">
        <v>16486</v>
      </c>
      <c r="Y26" s="11"/>
      <c r="Z26" s="11">
        <v>14262</v>
      </c>
    </row>
    <row r="27" spans="1:26" x14ac:dyDescent="0.25">
      <c r="A27" s="1" t="s">
        <v>30</v>
      </c>
      <c r="B27" s="7">
        <v>-436</v>
      </c>
      <c r="C27" s="7"/>
      <c r="D27" s="7">
        <v>-4130</v>
      </c>
      <c r="E27" s="7"/>
      <c r="F27" s="7">
        <v>-4830</v>
      </c>
      <c r="G27" s="7"/>
      <c r="H27" s="7">
        <v>-4397</v>
      </c>
      <c r="I27" s="7"/>
      <c r="J27" s="7">
        <v>-6513</v>
      </c>
      <c r="K27" s="7"/>
      <c r="L27" s="7">
        <v>-6185</v>
      </c>
      <c r="M27" s="7"/>
      <c r="N27" s="7">
        <v>-6222</v>
      </c>
      <c r="O27" s="7"/>
      <c r="P27" s="7">
        <v>-7212</v>
      </c>
      <c r="Q27" s="7"/>
      <c r="R27" s="7">
        <v>-8430</v>
      </c>
      <c r="S27" s="7"/>
      <c r="T27" s="7">
        <v>-10980</v>
      </c>
      <c r="U27" s="7"/>
      <c r="V27" s="7">
        <v>-8595</v>
      </c>
      <c r="W27" s="7"/>
      <c r="X27" s="7">
        <v>-12419</v>
      </c>
      <c r="Y27" s="7"/>
      <c r="Z27" s="7">
        <v>-14400</v>
      </c>
    </row>
    <row r="28" spans="1:26" x14ac:dyDescent="0.25">
      <c r="A28" s="2"/>
      <c r="B28" s="7"/>
      <c r="C28" s="8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x14ac:dyDescent="0.25">
      <c r="A29" s="1" t="s">
        <v>31</v>
      </c>
      <c r="B29" s="7">
        <v>34262</v>
      </c>
      <c r="C29" s="7"/>
      <c r="D29" s="7">
        <v>68466</v>
      </c>
      <c r="E29" s="7"/>
      <c r="F29" s="7">
        <v>47710</v>
      </c>
      <c r="G29" s="7"/>
      <c r="H29" s="7">
        <v>48528</v>
      </c>
      <c r="I29" s="7"/>
      <c r="J29" s="7">
        <v>26485</v>
      </c>
      <c r="K29" s="7"/>
      <c r="L29" s="7">
        <v>61419</v>
      </c>
      <c r="M29" s="7"/>
      <c r="N29" s="7">
        <v>46931</v>
      </c>
      <c r="O29" s="7"/>
      <c r="P29" s="7">
        <v>53017</v>
      </c>
      <c r="Q29" s="7"/>
      <c r="R29" s="7">
        <v>41988</v>
      </c>
      <c r="S29" s="7"/>
      <c r="T29" s="7">
        <v>84654</v>
      </c>
      <c r="U29" s="7"/>
      <c r="V29" s="7">
        <v>90297</v>
      </c>
      <c r="W29" s="7"/>
      <c r="X29" s="7">
        <v>94759</v>
      </c>
      <c r="Y29" s="7"/>
      <c r="Z29" s="7">
        <v>84443</v>
      </c>
    </row>
    <row r="30" spans="1:26" x14ac:dyDescent="0.25">
      <c r="A30" s="2"/>
      <c r="B30" s="7"/>
      <c r="C30" s="8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x14ac:dyDescent="0.25">
      <c r="A31" s="10" t="s">
        <v>32</v>
      </c>
      <c r="B31" s="11">
        <v>-9442</v>
      </c>
      <c r="C31" s="9"/>
      <c r="D31" s="11">
        <v>-17339</v>
      </c>
      <c r="E31" s="7"/>
      <c r="F31" s="11">
        <v>-10682</v>
      </c>
      <c r="G31" s="7"/>
      <c r="H31" s="11">
        <v>-13743</v>
      </c>
      <c r="I31" s="7"/>
      <c r="J31" s="11">
        <v>0</v>
      </c>
      <c r="K31" s="7"/>
      <c r="L31" s="11">
        <v>-2785</v>
      </c>
      <c r="M31" s="7"/>
      <c r="N31" s="11">
        <v>-4308</v>
      </c>
      <c r="O31" s="7"/>
      <c r="P31" s="11">
        <v>-4949</v>
      </c>
      <c r="Q31" s="7"/>
      <c r="R31" s="11">
        <v>-1267</v>
      </c>
      <c r="S31" s="7"/>
      <c r="T31" s="11">
        <v>-10834</v>
      </c>
      <c r="U31" s="7"/>
      <c r="V31" s="11">
        <v>-9803</v>
      </c>
      <c r="W31" s="7"/>
      <c r="X31" s="11">
        <v>-19362</v>
      </c>
      <c r="Y31" s="7"/>
      <c r="Z31" s="11">
        <v>-3418</v>
      </c>
    </row>
    <row r="32" spans="1:26" x14ac:dyDescent="0.25">
      <c r="A32" s="2"/>
      <c r="B32" s="7"/>
      <c r="C32" s="8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x14ac:dyDescent="0.25">
      <c r="A33" s="1" t="s">
        <v>33</v>
      </c>
      <c r="B33" s="8">
        <v>24820</v>
      </c>
      <c r="C33" s="8"/>
      <c r="D33" s="8">
        <v>51127</v>
      </c>
      <c r="E33" s="8"/>
      <c r="F33" s="8">
        <v>37028</v>
      </c>
      <c r="G33" s="8"/>
      <c r="H33" s="8">
        <v>34785</v>
      </c>
      <c r="I33" s="8"/>
      <c r="J33" s="8">
        <v>26485</v>
      </c>
      <c r="K33" s="8"/>
      <c r="L33" s="8">
        <v>58634</v>
      </c>
      <c r="M33" s="8"/>
      <c r="N33" s="8">
        <v>42623</v>
      </c>
      <c r="O33" s="8"/>
      <c r="P33" s="8">
        <v>48068</v>
      </c>
      <c r="Q33" s="8"/>
      <c r="R33" s="8">
        <v>40721</v>
      </c>
      <c r="S33" s="8"/>
      <c r="T33" s="8">
        <v>73820</v>
      </c>
      <c r="U33" s="8"/>
      <c r="V33" s="8">
        <v>80494</v>
      </c>
      <c r="W33" s="8"/>
      <c r="X33" s="8">
        <v>75397</v>
      </c>
      <c r="Y33" s="8"/>
      <c r="Z33" s="8">
        <v>81025</v>
      </c>
    </row>
    <row r="34" spans="1:26" x14ac:dyDescent="0.25">
      <c r="A34" s="2"/>
      <c r="B34" s="2"/>
      <c r="C34" s="4"/>
      <c r="D34" s="12"/>
      <c r="E34" s="14"/>
      <c r="F34" s="2"/>
      <c r="G34" s="14"/>
      <c r="H34" s="2"/>
      <c r="I34" s="14"/>
      <c r="J34" s="2"/>
      <c r="K34" s="14"/>
      <c r="L34" s="2"/>
      <c r="M34" s="14"/>
      <c r="N34" s="2"/>
      <c r="O34" s="14"/>
      <c r="P34" s="2"/>
      <c r="Q34" s="14"/>
      <c r="R34" s="2"/>
      <c r="S34" s="14"/>
      <c r="T34" s="2"/>
      <c r="U34" s="14"/>
      <c r="V34" s="2"/>
      <c r="W34" s="14"/>
      <c r="X34" s="2"/>
      <c r="Y34" s="14"/>
      <c r="Z34" s="2"/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20"/>
  <sheetViews>
    <sheetView showGridLines="0" workbookViewId="0">
      <pane xSplit="1" ySplit="1" topLeftCell="B2" activePane="bottomRight" state="frozen"/>
      <selection activeCell="AB2" sqref="AB2"/>
      <selection pane="topRight" activeCell="AB2" sqref="AB2"/>
      <selection pane="bottomLeft" activeCell="AB2" sqref="AB2"/>
      <selection pane="bottomRight" activeCell="B22" sqref="B22"/>
    </sheetView>
  </sheetViews>
  <sheetFormatPr defaultRowHeight="15" x14ac:dyDescent="0.25"/>
  <cols>
    <col min="1" max="1" width="48.140625" style="2" customWidth="1"/>
    <col min="2" max="2" width="10.7109375" style="24" customWidth="1"/>
    <col min="3" max="3" width="1.7109375" style="27" customWidth="1"/>
    <col min="4" max="4" width="10.7109375" style="24" customWidth="1"/>
    <col min="5" max="5" width="1.7109375" style="27" customWidth="1"/>
    <col min="6" max="6" width="10.7109375" style="24" customWidth="1"/>
    <col min="7" max="7" width="1.7109375" style="27" customWidth="1"/>
    <col min="8" max="8" width="10.7109375" style="24" customWidth="1"/>
    <col min="9" max="9" width="1.7109375" style="27" customWidth="1"/>
    <col min="10" max="10" width="10.7109375" style="24" customWidth="1"/>
    <col min="11" max="11" width="1.7109375" style="27" customWidth="1"/>
    <col min="12" max="12" width="10.7109375" style="24" customWidth="1"/>
    <col min="13" max="13" width="1.7109375" style="27" customWidth="1"/>
    <col min="14" max="14" width="10.7109375" style="24" customWidth="1"/>
    <col min="15" max="15" width="1.7109375" style="27" customWidth="1"/>
    <col min="16" max="16" width="10.7109375" style="24" customWidth="1"/>
    <col min="17" max="17" width="1.7109375" style="27" customWidth="1"/>
    <col min="18" max="18" width="10.7109375" style="24" customWidth="1"/>
    <col min="19" max="19" width="1.7109375" style="27" customWidth="1"/>
    <col min="20" max="20" width="10.7109375" style="24" customWidth="1"/>
    <col min="21" max="21" width="1.7109375" style="27" customWidth="1"/>
    <col min="22" max="22" width="10.7109375" style="24" customWidth="1"/>
    <col min="23" max="23" width="1.7109375" style="27" customWidth="1"/>
    <col min="24" max="24" width="10.7109375" style="24" customWidth="1"/>
    <col min="25" max="25" width="1.7109375" style="27" customWidth="1"/>
    <col min="26" max="26" width="10.7109375" style="24" customWidth="1"/>
    <col min="27" max="16384" width="9.140625" style="2"/>
  </cols>
  <sheetData>
    <row r="1" spans="1:26" x14ac:dyDescent="0.25">
      <c r="A1" s="1" t="s">
        <v>36</v>
      </c>
      <c r="B1" s="20" t="s">
        <v>0</v>
      </c>
      <c r="C1" s="21"/>
      <c r="D1" s="20" t="s">
        <v>1</v>
      </c>
      <c r="E1" s="21"/>
      <c r="F1" s="20" t="s">
        <v>2</v>
      </c>
      <c r="G1" s="21"/>
      <c r="H1" s="20" t="s">
        <v>3</v>
      </c>
      <c r="I1" s="21"/>
      <c r="J1" s="20" t="s">
        <v>4</v>
      </c>
      <c r="K1" s="21"/>
      <c r="L1" s="20" t="s">
        <v>5</v>
      </c>
      <c r="M1" s="21"/>
      <c r="N1" s="20" t="s">
        <v>6</v>
      </c>
      <c r="O1" s="21"/>
      <c r="P1" s="20" t="s">
        <v>7</v>
      </c>
      <c r="Q1" s="21"/>
      <c r="R1" s="20" t="s">
        <v>8</v>
      </c>
      <c r="S1" s="21"/>
      <c r="T1" s="20" t="s">
        <v>9</v>
      </c>
      <c r="U1" s="21"/>
      <c r="V1" s="20" t="s">
        <v>10</v>
      </c>
      <c r="W1" s="21"/>
      <c r="X1" s="20" t="s">
        <v>11</v>
      </c>
      <c r="Y1" s="21"/>
      <c r="Z1" s="20" t="s">
        <v>12</v>
      </c>
    </row>
    <row r="2" spans="1:26" s="3" customFormat="1" ht="12" x14ac:dyDescent="0.2">
      <c r="A2" s="3" t="s">
        <v>37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</row>
    <row r="3" spans="1:26" x14ac:dyDescent="0.25">
      <c r="B3" s="12"/>
      <c r="C3" s="14"/>
      <c r="D3" s="12"/>
      <c r="E3" s="14"/>
      <c r="F3" s="12"/>
      <c r="G3" s="14"/>
      <c r="H3" s="12"/>
      <c r="I3" s="14"/>
      <c r="J3" s="12"/>
      <c r="K3" s="14"/>
      <c r="L3" s="12"/>
      <c r="M3" s="14"/>
      <c r="N3" s="12"/>
      <c r="O3" s="14"/>
      <c r="P3" s="12"/>
      <c r="Q3" s="14"/>
      <c r="R3" s="12"/>
      <c r="S3" s="14"/>
      <c r="T3" s="12"/>
      <c r="U3" s="14"/>
      <c r="V3" s="12"/>
      <c r="W3" s="14"/>
      <c r="X3" s="12"/>
      <c r="Y3" s="14"/>
      <c r="Z3" s="12"/>
    </row>
    <row r="4" spans="1:26" x14ac:dyDescent="0.25">
      <c r="A4" s="2" t="s">
        <v>38</v>
      </c>
      <c r="B4" s="12"/>
      <c r="C4" s="14"/>
      <c r="D4" s="12"/>
      <c r="E4" s="14"/>
      <c r="F4" s="12"/>
      <c r="G4" s="14"/>
      <c r="H4" s="12"/>
      <c r="I4" s="14"/>
      <c r="J4" s="12"/>
      <c r="K4" s="14"/>
      <c r="L4" s="12"/>
      <c r="M4" s="14"/>
      <c r="N4" s="12"/>
      <c r="O4" s="14"/>
      <c r="P4" s="12"/>
      <c r="Q4" s="14"/>
      <c r="R4" s="12"/>
      <c r="S4" s="14"/>
      <c r="T4" s="12"/>
      <c r="U4" s="14"/>
      <c r="V4" s="12"/>
      <c r="W4" s="14"/>
      <c r="X4" s="12"/>
      <c r="Y4" s="14"/>
      <c r="Z4" s="12"/>
    </row>
    <row r="5" spans="1:26" s="24" customFormat="1" x14ac:dyDescent="0.25">
      <c r="A5" s="23" t="s">
        <v>39</v>
      </c>
      <c r="B5" s="12">
        <v>169441</v>
      </c>
      <c r="C5" s="14"/>
      <c r="D5" s="12">
        <v>124927</v>
      </c>
      <c r="E5" s="14"/>
      <c r="F5" s="12">
        <v>218404</v>
      </c>
      <c r="G5" s="14"/>
      <c r="H5" s="12">
        <v>166963</v>
      </c>
      <c r="I5" s="14"/>
      <c r="J5" s="12">
        <v>127007</v>
      </c>
      <c r="K5" s="14"/>
      <c r="L5" s="12">
        <v>73557</v>
      </c>
      <c r="M5" s="14"/>
      <c r="N5" s="12">
        <v>122367</v>
      </c>
      <c r="O5" s="14"/>
      <c r="P5" s="12">
        <v>241885</v>
      </c>
      <c r="Q5" s="14"/>
      <c r="R5" s="12">
        <v>139143</v>
      </c>
      <c r="S5" s="14"/>
      <c r="T5" s="12">
        <v>143508</v>
      </c>
      <c r="U5" s="14"/>
      <c r="V5" s="12">
        <v>149768</v>
      </c>
      <c r="W5" s="14"/>
      <c r="X5" s="12">
        <v>281189</v>
      </c>
      <c r="Y5" s="14"/>
      <c r="Z5" s="12">
        <v>230865</v>
      </c>
    </row>
    <row r="6" spans="1:26" s="24" customFormat="1" x14ac:dyDescent="0.25">
      <c r="A6" s="23" t="s">
        <v>40</v>
      </c>
      <c r="B6" s="12">
        <v>286599</v>
      </c>
      <c r="C6" s="14"/>
      <c r="D6" s="12">
        <v>314956</v>
      </c>
      <c r="E6" s="14"/>
      <c r="F6" s="12">
        <v>332875</v>
      </c>
      <c r="G6" s="14"/>
      <c r="H6" s="12">
        <v>335771</v>
      </c>
      <c r="I6" s="14"/>
      <c r="J6" s="12">
        <v>313176</v>
      </c>
      <c r="K6" s="14"/>
      <c r="L6" s="12">
        <v>355570</v>
      </c>
      <c r="M6" s="14"/>
      <c r="N6" s="12">
        <v>364639</v>
      </c>
      <c r="O6" s="14"/>
      <c r="P6" s="12">
        <v>373260</v>
      </c>
      <c r="Q6" s="14"/>
      <c r="R6" s="12">
        <v>385242</v>
      </c>
      <c r="S6" s="14"/>
      <c r="T6" s="12">
        <v>414588</v>
      </c>
      <c r="U6" s="14"/>
      <c r="V6" s="12">
        <v>445430</v>
      </c>
      <c r="W6" s="14"/>
      <c r="X6" s="12">
        <v>465990</v>
      </c>
      <c r="Y6" s="14"/>
      <c r="Z6" s="12">
        <v>471433</v>
      </c>
    </row>
    <row r="7" spans="1:26" s="24" customFormat="1" x14ac:dyDescent="0.25">
      <c r="A7" s="23" t="s">
        <v>41</v>
      </c>
      <c r="B7" s="12">
        <v>910612</v>
      </c>
      <c r="C7" s="14"/>
      <c r="D7" s="12">
        <v>900762</v>
      </c>
      <c r="E7" s="14"/>
      <c r="F7" s="12">
        <v>829405</v>
      </c>
      <c r="G7" s="14"/>
      <c r="H7" s="12">
        <v>973396</v>
      </c>
      <c r="I7" s="14"/>
      <c r="J7" s="12">
        <v>907468</v>
      </c>
      <c r="K7" s="14"/>
      <c r="L7" s="12">
        <v>1008445</v>
      </c>
      <c r="M7" s="14"/>
      <c r="N7" s="12">
        <v>948534</v>
      </c>
      <c r="O7" s="14"/>
      <c r="P7" s="12">
        <v>1132620</v>
      </c>
      <c r="Q7" s="14"/>
      <c r="R7" s="12">
        <v>1116979</v>
      </c>
      <c r="S7" s="14"/>
      <c r="T7" s="12">
        <v>1171545</v>
      </c>
      <c r="U7" s="14"/>
      <c r="V7" s="12">
        <v>1264466</v>
      </c>
      <c r="W7" s="14"/>
      <c r="X7" s="12">
        <v>1340199</v>
      </c>
      <c r="Y7" s="14"/>
      <c r="Z7" s="12">
        <v>1442362</v>
      </c>
    </row>
    <row r="8" spans="1:26" s="24" customFormat="1" x14ac:dyDescent="0.25">
      <c r="A8" s="23" t="s">
        <v>42</v>
      </c>
      <c r="B8" s="12">
        <v>85585</v>
      </c>
      <c r="C8" s="14"/>
      <c r="D8" s="12">
        <v>91496</v>
      </c>
      <c r="E8" s="14"/>
      <c r="F8" s="12">
        <v>62110</v>
      </c>
      <c r="G8" s="14"/>
      <c r="H8" s="12">
        <v>96316</v>
      </c>
      <c r="I8" s="14"/>
      <c r="J8" s="12">
        <v>82370</v>
      </c>
      <c r="K8" s="14"/>
      <c r="L8" s="12">
        <v>67939</v>
      </c>
      <c r="M8" s="14"/>
      <c r="N8" s="12">
        <v>58136</v>
      </c>
      <c r="O8" s="14"/>
      <c r="P8" s="12">
        <v>38658</v>
      </c>
      <c r="Q8" s="14"/>
      <c r="R8" s="12">
        <v>34191</v>
      </c>
      <c r="S8" s="14"/>
      <c r="T8" s="12">
        <v>28927</v>
      </c>
      <c r="U8" s="14"/>
      <c r="V8" s="12">
        <v>38060</v>
      </c>
      <c r="W8" s="14"/>
      <c r="X8" s="12">
        <v>39042</v>
      </c>
      <c r="Y8" s="14"/>
      <c r="Z8" s="12">
        <v>58603</v>
      </c>
    </row>
    <row r="9" spans="1:26" s="24" customFormat="1" x14ac:dyDescent="0.25">
      <c r="A9" s="23" t="s">
        <v>43</v>
      </c>
      <c r="B9" s="12">
        <v>91355</v>
      </c>
      <c r="C9" s="14"/>
      <c r="D9" s="12">
        <v>99178</v>
      </c>
      <c r="E9" s="14"/>
      <c r="F9" s="12">
        <v>103853</v>
      </c>
      <c r="G9" s="14"/>
      <c r="H9" s="12">
        <v>116772</v>
      </c>
      <c r="I9" s="14"/>
      <c r="J9" s="12">
        <v>138885</v>
      </c>
      <c r="K9" s="14"/>
      <c r="L9" s="12">
        <v>118743</v>
      </c>
      <c r="M9" s="14"/>
      <c r="N9" s="12">
        <v>96374</v>
      </c>
      <c r="O9" s="14"/>
      <c r="P9" s="12">
        <v>108953</v>
      </c>
      <c r="Q9" s="14"/>
      <c r="R9" s="12">
        <v>121859</v>
      </c>
      <c r="S9" s="14"/>
      <c r="T9" s="12">
        <v>120687</v>
      </c>
      <c r="U9" s="14"/>
      <c r="V9" s="12">
        <v>121493</v>
      </c>
      <c r="W9" s="14"/>
      <c r="X9" s="12">
        <v>107590</v>
      </c>
      <c r="Y9" s="14"/>
      <c r="Z9" s="12">
        <v>112704</v>
      </c>
    </row>
    <row r="10" spans="1:26" s="24" customFormat="1" x14ac:dyDescent="0.25">
      <c r="A10" s="23" t="s">
        <v>44</v>
      </c>
      <c r="B10" s="12">
        <v>14636</v>
      </c>
      <c r="C10" s="14"/>
      <c r="D10" s="12">
        <v>14772</v>
      </c>
      <c r="E10" s="14"/>
      <c r="F10" s="12">
        <v>11472</v>
      </c>
      <c r="G10" s="14"/>
      <c r="H10" s="12">
        <v>4646</v>
      </c>
      <c r="I10" s="14"/>
      <c r="J10" s="12">
        <v>12578</v>
      </c>
      <c r="K10" s="14"/>
      <c r="L10" s="12">
        <v>12876</v>
      </c>
      <c r="M10" s="14"/>
      <c r="N10" s="12">
        <v>11889</v>
      </c>
      <c r="O10" s="14"/>
      <c r="P10" s="12">
        <v>8200</v>
      </c>
      <c r="Q10" s="14"/>
      <c r="R10" s="12">
        <v>16574</v>
      </c>
      <c r="S10" s="14"/>
      <c r="T10" s="12">
        <v>14311</v>
      </c>
      <c r="U10" s="14"/>
      <c r="V10" s="12">
        <v>10861</v>
      </c>
      <c r="W10" s="14"/>
      <c r="X10" s="12">
        <v>9921</v>
      </c>
      <c r="Y10" s="14"/>
      <c r="Z10" s="12">
        <v>17154</v>
      </c>
    </row>
    <row r="11" spans="1:26" s="24" customFormat="1" x14ac:dyDescent="0.25">
      <c r="A11" s="2"/>
      <c r="B11" s="25">
        <v>1558228</v>
      </c>
      <c r="C11" s="14"/>
      <c r="D11" s="25">
        <v>1546091</v>
      </c>
      <c r="E11" s="14"/>
      <c r="F11" s="25">
        <v>1558119</v>
      </c>
      <c r="G11" s="14"/>
      <c r="H11" s="25">
        <v>1693864</v>
      </c>
      <c r="I11" s="14"/>
      <c r="J11" s="25">
        <v>1581484</v>
      </c>
      <c r="K11" s="14"/>
      <c r="L11" s="25">
        <v>1637130</v>
      </c>
      <c r="M11" s="14"/>
      <c r="N11" s="25">
        <v>1601939</v>
      </c>
      <c r="O11" s="14"/>
      <c r="P11" s="25">
        <v>1903574</v>
      </c>
      <c r="Q11" s="14"/>
      <c r="R11" s="25">
        <v>1813988</v>
      </c>
      <c r="S11" s="14"/>
      <c r="T11" s="25">
        <v>1893565</v>
      </c>
      <c r="U11" s="14"/>
      <c r="V11" s="25">
        <v>2030078</v>
      </c>
      <c r="W11" s="14"/>
      <c r="X11" s="25">
        <v>2243931</v>
      </c>
      <c r="Y11" s="14"/>
      <c r="Z11" s="25">
        <v>2333121</v>
      </c>
    </row>
    <row r="12" spans="1:26" s="24" customFormat="1" x14ac:dyDescent="0.25">
      <c r="A12" s="2" t="s">
        <v>45</v>
      </c>
      <c r="B12" s="12"/>
      <c r="C12" s="14"/>
      <c r="D12" s="12"/>
      <c r="E12" s="14"/>
      <c r="F12" s="12"/>
      <c r="G12" s="14"/>
      <c r="H12" s="12"/>
      <c r="I12" s="14"/>
      <c r="J12" s="12"/>
      <c r="K12" s="14"/>
      <c r="L12" s="12"/>
      <c r="M12" s="14"/>
      <c r="N12" s="12"/>
      <c r="O12" s="14"/>
      <c r="P12" s="12"/>
      <c r="Q12" s="14"/>
      <c r="R12" s="12"/>
      <c r="S12" s="14"/>
      <c r="T12" s="12"/>
      <c r="U12" s="14"/>
      <c r="V12" s="12"/>
      <c r="W12" s="14"/>
      <c r="X12" s="12"/>
      <c r="Y12" s="14"/>
      <c r="Z12" s="12"/>
    </row>
    <row r="13" spans="1:26" s="24" customFormat="1" x14ac:dyDescent="0.25">
      <c r="A13" s="23" t="s">
        <v>46</v>
      </c>
      <c r="B13" s="12">
        <v>8758</v>
      </c>
      <c r="C13" s="14"/>
      <c r="D13" s="12">
        <v>9987</v>
      </c>
      <c r="E13" s="14"/>
      <c r="F13" s="12">
        <v>10349</v>
      </c>
      <c r="G13" s="14"/>
      <c r="H13" s="12">
        <v>11010</v>
      </c>
      <c r="I13" s="14"/>
      <c r="J13" s="12">
        <v>10782</v>
      </c>
      <c r="K13" s="14"/>
      <c r="L13" s="12">
        <v>9851</v>
      </c>
      <c r="M13" s="14"/>
      <c r="N13" s="12">
        <v>10276</v>
      </c>
      <c r="O13" s="14"/>
      <c r="P13" s="12">
        <v>10763</v>
      </c>
      <c r="Q13" s="14"/>
      <c r="R13" s="12">
        <v>10992</v>
      </c>
      <c r="S13" s="14"/>
      <c r="T13" s="12">
        <v>11841</v>
      </c>
      <c r="U13" s="14"/>
      <c r="V13" s="12">
        <v>12649</v>
      </c>
      <c r="W13" s="14"/>
      <c r="X13" s="12">
        <v>14116</v>
      </c>
      <c r="Y13" s="14"/>
      <c r="Z13" s="12">
        <v>18120</v>
      </c>
    </row>
    <row r="14" spans="1:26" s="24" customFormat="1" x14ac:dyDescent="0.25">
      <c r="A14" s="23" t="s">
        <v>42</v>
      </c>
      <c r="B14" s="12">
        <v>45373</v>
      </c>
      <c r="C14" s="14"/>
      <c r="D14" s="12">
        <v>25444</v>
      </c>
      <c r="E14" s="14"/>
      <c r="F14" s="12">
        <v>66609</v>
      </c>
      <c r="G14" s="14"/>
      <c r="H14" s="12">
        <v>9614</v>
      </c>
      <c r="I14" s="14"/>
      <c r="J14" s="12">
        <v>10223</v>
      </c>
      <c r="K14" s="14"/>
      <c r="L14" s="12">
        <v>10515</v>
      </c>
      <c r="M14" s="14"/>
      <c r="N14" s="12">
        <v>11202</v>
      </c>
      <c r="O14" s="14"/>
      <c r="P14" s="12">
        <v>11859</v>
      </c>
      <c r="Q14" s="14"/>
      <c r="R14" s="12">
        <v>12552</v>
      </c>
      <c r="S14" s="14"/>
      <c r="T14" s="12">
        <v>14067</v>
      </c>
      <c r="U14" s="14"/>
      <c r="V14" s="12">
        <v>15585</v>
      </c>
      <c r="W14" s="14"/>
      <c r="X14" s="12">
        <v>17330</v>
      </c>
      <c r="Y14" s="14"/>
      <c r="Z14" s="12">
        <v>20241</v>
      </c>
    </row>
    <row r="15" spans="1:26" s="24" customFormat="1" x14ac:dyDescent="0.25">
      <c r="A15" s="23" t="s">
        <v>48</v>
      </c>
      <c r="B15" s="12">
        <v>974</v>
      </c>
      <c r="C15" s="14"/>
      <c r="D15" s="12">
        <v>1042</v>
      </c>
      <c r="E15" s="14"/>
      <c r="F15" s="12">
        <v>1168</v>
      </c>
      <c r="G15" s="14"/>
      <c r="H15" s="12">
        <v>1178</v>
      </c>
      <c r="I15" s="14"/>
      <c r="J15" s="12">
        <v>1146</v>
      </c>
      <c r="K15" s="14"/>
      <c r="L15" s="12">
        <v>868</v>
      </c>
      <c r="M15" s="14"/>
      <c r="N15" s="12">
        <v>715</v>
      </c>
      <c r="O15" s="14"/>
      <c r="P15" s="12">
        <v>728</v>
      </c>
      <c r="Q15" s="14"/>
      <c r="R15" s="12">
        <v>872</v>
      </c>
      <c r="S15" s="14"/>
      <c r="T15" s="12">
        <v>969</v>
      </c>
      <c r="U15" s="14"/>
      <c r="V15" s="12">
        <v>876</v>
      </c>
      <c r="W15" s="14"/>
      <c r="X15" s="12">
        <v>1218</v>
      </c>
      <c r="Y15" s="14"/>
      <c r="Z15" s="12">
        <v>1153</v>
      </c>
    </row>
    <row r="16" spans="1:26" s="24" customFormat="1" x14ac:dyDescent="0.25">
      <c r="A16" s="23" t="s">
        <v>49</v>
      </c>
      <c r="B16" s="12">
        <v>376808</v>
      </c>
      <c r="C16" s="14"/>
      <c r="D16" s="12">
        <v>397236</v>
      </c>
      <c r="E16" s="14"/>
      <c r="F16" s="12">
        <v>422083</v>
      </c>
      <c r="G16" s="14"/>
      <c r="H16" s="12">
        <v>454322</v>
      </c>
      <c r="I16" s="14"/>
      <c r="J16" s="12">
        <v>475099</v>
      </c>
      <c r="K16" s="14"/>
      <c r="L16" s="12">
        <v>499337</v>
      </c>
      <c r="M16" s="14"/>
      <c r="N16" s="12">
        <v>518411</v>
      </c>
      <c r="O16" s="14"/>
      <c r="P16" s="12">
        <v>536629</v>
      </c>
      <c r="Q16" s="14"/>
      <c r="R16" s="12">
        <v>554050</v>
      </c>
      <c r="S16" s="14"/>
      <c r="T16" s="12">
        <v>582759</v>
      </c>
      <c r="U16" s="14"/>
      <c r="V16" s="12">
        <v>609690</v>
      </c>
      <c r="W16" s="14"/>
      <c r="X16" s="12">
        <v>647673</v>
      </c>
      <c r="Y16" s="14"/>
      <c r="Z16" s="12">
        <v>665018</v>
      </c>
    </row>
    <row r="17" spans="1:26" s="24" customFormat="1" x14ac:dyDescent="0.25">
      <c r="A17" s="23" t="s">
        <v>50</v>
      </c>
      <c r="B17" s="12">
        <v>1130988</v>
      </c>
      <c r="C17" s="14"/>
      <c r="D17" s="12">
        <v>1128613</v>
      </c>
      <c r="E17" s="14"/>
      <c r="F17" s="12">
        <v>1127769</v>
      </c>
      <c r="G17" s="14"/>
      <c r="H17" s="12">
        <v>1170198</v>
      </c>
      <c r="I17" s="14"/>
      <c r="J17" s="12">
        <v>1164348</v>
      </c>
      <c r="K17" s="14"/>
      <c r="L17" s="12">
        <v>1158418</v>
      </c>
      <c r="M17" s="14"/>
      <c r="N17" s="12">
        <v>1156102</v>
      </c>
      <c r="O17" s="14"/>
      <c r="P17" s="12">
        <v>1150539</v>
      </c>
      <c r="Q17" s="14"/>
      <c r="R17" s="12">
        <v>1140776</v>
      </c>
      <c r="S17" s="14"/>
      <c r="T17" s="12">
        <v>1135995</v>
      </c>
      <c r="U17" s="14"/>
      <c r="V17" s="12">
        <v>1130070</v>
      </c>
      <c r="W17" s="14"/>
      <c r="X17" s="12">
        <v>1125021</v>
      </c>
      <c r="Y17" s="14"/>
      <c r="Z17" s="12">
        <v>1119198</v>
      </c>
    </row>
    <row r="18" spans="1:26" s="24" customFormat="1" x14ac:dyDescent="0.25">
      <c r="A18" s="2"/>
      <c r="B18" s="25">
        <v>1562901</v>
      </c>
      <c r="C18" s="14"/>
      <c r="D18" s="25">
        <v>1562322</v>
      </c>
      <c r="E18" s="14"/>
      <c r="F18" s="25">
        <v>1627978</v>
      </c>
      <c r="G18" s="14"/>
      <c r="H18" s="25">
        <v>1646322</v>
      </c>
      <c r="I18" s="14"/>
      <c r="J18" s="25">
        <v>1661599</v>
      </c>
      <c r="K18" s="14"/>
      <c r="L18" s="25">
        <v>1678989</v>
      </c>
      <c r="M18" s="14"/>
      <c r="N18" s="25">
        <v>1696706</v>
      </c>
      <c r="O18" s="14"/>
      <c r="P18" s="25">
        <v>1710518</v>
      </c>
      <c r="Q18" s="14"/>
      <c r="R18" s="25">
        <v>1719243</v>
      </c>
      <c r="S18" s="14"/>
      <c r="T18" s="25">
        <v>1745633</v>
      </c>
      <c r="U18" s="14"/>
      <c r="V18" s="25">
        <v>1768870</v>
      </c>
      <c r="W18" s="14"/>
      <c r="X18" s="25">
        <v>1805358</v>
      </c>
      <c r="Y18" s="14"/>
      <c r="Z18" s="25">
        <v>1823730</v>
      </c>
    </row>
    <row r="19" spans="1:26" s="24" customFormat="1" x14ac:dyDescent="0.25">
      <c r="A19" s="2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s="24" customFormat="1" x14ac:dyDescent="0.25">
      <c r="A20" s="2" t="s">
        <v>51</v>
      </c>
      <c r="B20" s="26">
        <v>3121129</v>
      </c>
      <c r="C20" s="14"/>
      <c r="D20" s="26">
        <v>3108413</v>
      </c>
      <c r="E20" s="14"/>
      <c r="F20" s="26">
        <v>3186097</v>
      </c>
      <c r="G20" s="14"/>
      <c r="H20" s="26">
        <v>3340186</v>
      </c>
      <c r="I20" s="14"/>
      <c r="J20" s="26">
        <v>3243082</v>
      </c>
      <c r="K20" s="14"/>
      <c r="L20" s="26">
        <v>3316119</v>
      </c>
      <c r="M20" s="14"/>
      <c r="N20" s="26">
        <v>3298645</v>
      </c>
      <c r="O20" s="14"/>
      <c r="P20" s="26">
        <v>3614093</v>
      </c>
      <c r="Q20" s="14"/>
      <c r="R20" s="26">
        <v>3533231</v>
      </c>
      <c r="S20" s="14"/>
      <c r="T20" s="26">
        <v>3639198</v>
      </c>
      <c r="U20" s="14"/>
      <c r="V20" s="26">
        <v>3798948</v>
      </c>
      <c r="W20" s="14"/>
      <c r="X20" s="26">
        <v>4049289</v>
      </c>
      <c r="Y20" s="14"/>
      <c r="Z20" s="26">
        <v>4156851</v>
      </c>
    </row>
  </sheetData>
  <printOptions horizontalCentered="1" verticalCentered="1"/>
  <pageMargins left="0.39370078740157483" right="0.39370078740157483" top="0.39370078740157483" bottom="0.39370078740157483" header="0.39370078740157483" footer="0.39370078740157483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0"/>
  <sheetViews>
    <sheetView showGridLines="0" workbookViewId="0">
      <pane xSplit="1" ySplit="1" topLeftCell="J14" activePane="bottomRight" state="frozen"/>
      <selection activeCell="AB2" sqref="AB2"/>
      <selection pane="topRight" activeCell="AB2" sqref="AB2"/>
      <selection pane="bottomLeft" activeCell="AB2" sqref="AB2"/>
      <selection pane="bottomRight" activeCell="L26" sqref="L26"/>
    </sheetView>
  </sheetViews>
  <sheetFormatPr defaultRowHeight="15" x14ac:dyDescent="0.25"/>
  <cols>
    <col min="1" max="1" width="47" style="2" bestFit="1" customWidth="1"/>
    <col min="2" max="2" width="10.7109375" style="24" customWidth="1"/>
    <col min="3" max="3" width="1.7109375" style="27" customWidth="1"/>
    <col min="4" max="4" width="10.7109375" style="24" customWidth="1"/>
    <col min="5" max="5" width="1.7109375" style="27" customWidth="1"/>
    <col min="6" max="6" width="10.7109375" style="24" customWidth="1"/>
    <col min="7" max="7" width="1.7109375" style="27" customWidth="1"/>
    <col min="8" max="8" width="10.7109375" style="24" customWidth="1"/>
    <col min="9" max="9" width="1.7109375" style="27" customWidth="1"/>
    <col min="10" max="10" width="10.7109375" style="24" customWidth="1"/>
    <col min="11" max="11" width="1.7109375" style="27" customWidth="1"/>
    <col min="12" max="12" width="10.7109375" style="24" customWidth="1"/>
    <col min="13" max="13" width="1.7109375" style="27" customWidth="1"/>
    <col min="14" max="14" width="10.7109375" style="24" customWidth="1"/>
    <col min="15" max="15" width="1.7109375" style="27" customWidth="1"/>
    <col min="16" max="16" width="10.7109375" style="24" customWidth="1"/>
    <col min="17" max="17" width="1.7109375" style="27" customWidth="1"/>
    <col min="18" max="18" width="10.7109375" style="24" customWidth="1"/>
    <col min="19" max="19" width="1.7109375" style="27" customWidth="1"/>
    <col min="20" max="20" width="10.7109375" style="24" customWidth="1"/>
    <col min="21" max="21" width="1.7109375" style="27" customWidth="1"/>
    <col min="22" max="22" width="10.7109375" style="24" customWidth="1"/>
    <col min="23" max="23" width="1.7109375" style="27" customWidth="1"/>
    <col min="24" max="24" width="10.7109375" style="24" customWidth="1"/>
    <col min="25" max="25" width="1.7109375" style="27" customWidth="1"/>
    <col min="26" max="26" width="10.7109375" style="24" customWidth="1"/>
    <col min="27" max="16384" width="9.140625" style="2"/>
  </cols>
  <sheetData>
    <row r="1" spans="1:26" x14ac:dyDescent="0.25">
      <c r="A1" s="1" t="s">
        <v>52</v>
      </c>
      <c r="B1" s="20" t="s">
        <v>0</v>
      </c>
      <c r="C1" s="21"/>
      <c r="D1" s="20" t="s">
        <v>1</v>
      </c>
      <c r="E1" s="21"/>
      <c r="F1" s="20" t="s">
        <v>2</v>
      </c>
      <c r="G1" s="21"/>
      <c r="H1" s="20" t="s">
        <v>3</v>
      </c>
      <c r="I1" s="21"/>
      <c r="J1" s="20" t="s">
        <v>4</v>
      </c>
      <c r="K1" s="21"/>
      <c r="L1" s="20" t="s">
        <v>5</v>
      </c>
      <c r="M1" s="21"/>
      <c r="N1" s="20" t="s">
        <v>6</v>
      </c>
      <c r="O1" s="21"/>
      <c r="P1" s="20" t="s">
        <v>7</v>
      </c>
      <c r="Q1" s="21"/>
      <c r="R1" s="20" t="s">
        <v>8</v>
      </c>
      <c r="S1" s="21"/>
      <c r="T1" s="20" t="s">
        <v>9</v>
      </c>
      <c r="U1" s="21"/>
      <c r="V1" s="20" t="s">
        <v>10</v>
      </c>
      <c r="W1" s="21"/>
      <c r="X1" s="20" t="s">
        <v>11</v>
      </c>
      <c r="Y1" s="21"/>
      <c r="Z1" s="20" t="s">
        <v>12</v>
      </c>
    </row>
    <row r="2" spans="1:26" x14ac:dyDescent="0.25">
      <c r="A2" s="3" t="s">
        <v>37</v>
      </c>
      <c r="B2" s="3"/>
      <c r="C2" s="28"/>
      <c r="D2" s="3"/>
      <c r="E2" s="28"/>
      <c r="F2" s="3"/>
      <c r="G2" s="28"/>
      <c r="H2" s="3"/>
      <c r="I2" s="28"/>
      <c r="J2" s="3"/>
      <c r="K2" s="28"/>
      <c r="L2" s="3"/>
      <c r="M2" s="28"/>
      <c r="N2" s="3"/>
      <c r="O2" s="28"/>
      <c r="P2" s="3"/>
      <c r="Q2" s="28"/>
      <c r="R2" s="3"/>
      <c r="S2" s="28"/>
      <c r="T2" s="3"/>
      <c r="U2" s="28"/>
      <c r="V2" s="3"/>
      <c r="W2" s="28"/>
      <c r="X2" s="3"/>
      <c r="Y2" s="28"/>
      <c r="Z2" s="3"/>
    </row>
    <row r="3" spans="1:26" x14ac:dyDescent="0.25">
      <c r="A3" s="12"/>
      <c r="B3" s="12"/>
      <c r="C3" s="14"/>
      <c r="D3" s="12"/>
      <c r="E3" s="14"/>
      <c r="F3" s="12"/>
      <c r="G3" s="14"/>
      <c r="H3" s="12"/>
      <c r="I3" s="14"/>
      <c r="J3" s="12"/>
      <c r="K3" s="14"/>
      <c r="L3" s="12"/>
      <c r="M3" s="14"/>
      <c r="N3" s="12"/>
      <c r="O3" s="14"/>
      <c r="P3" s="12"/>
      <c r="Q3" s="14"/>
      <c r="R3" s="12"/>
      <c r="S3" s="14"/>
      <c r="T3" s="12"/>
      <c r="U3" s="14"/>
      <c r="V3" s="12"/>
      <c r="W3" s="14"/>
      <c r="X3" s="12"/>
      <c r="Y3" s="14"/>
      <c r="Z3" s="12"/>
    </row>
    <row r="4" spans="1:26" x14ac:dyDescent="0.25">
      <c r="A4" s="12" t="s">
        <v>38</v>
      </c>
      <c r="B4" s="12"/>
      <c r="C4" s="14"/>
      <c r="D4" s="12"/>
      <c r="E4" s="14"/>
      <c r="F4" s="12"/>
      <c r="G4" s="14"/>
      <c r="H4" s="12"/>
      <c r="I4" s="14"/>
      <c r="J4" s="12"/>
      <c r="K4" s="14"/>
      <c r="L4" s="12"/>
      <c r="M4" s="14"/>
      <c r="N4" s="12"/>
      <c r="O4" s="14"/>
      <c r="P4" s="12"/>
      <c r="Q4" s="14"/>
      <c r="R4" s="12"/>
      <c r="S4" s="14"/>
      <c r="T4" s="12"/>
      <c r="U4" s="14"/>
      <c r="V4" s="12"/>
      <c r="W4" s="14"/>
      <c r="X4" s="12"/>
      <c r="Y4" s="14"/>
      <c r="Z4" s="12"/>
    </row>
    <row r="5" spans="1:26" x14ac:dyDescent="0.25">
      <c r="A5" s="29" t="s">
        <v>53</v>
      </c>
      <c r="B5" s="12">
        <v>495722</v>
      </c>
      <c r="C5" s="14"/>
      <c r="D5" s="12">
        <v>409832</v>
      </c>
      <c r="E5" s="14"/>
      <c r="F5" s="12">
        <v>466636</v>
      </c>
      <c r="G5" s="14"/>
      <c r="H5" s="12">
        <v>575587</v>
      </c>
      <c r="I5" s="14"/>
      <c r="J5" s="12">
        <v>456464</v>
      </c>
      <c r="K5" s="14"/>
      <c r="L5" s="12">
        <v>489390</v>
      </c>
      <c r="M5" s="14"/>
      <c r="N5" s="12">
        <v>445899</v>
      </c>
      <c r="O5" s="14"/>
      <c r="P5" s="12">
        <v>671455</v>
      </c>
      <c r="Q5" s="14"/>
      <c r="R5" s="12">
        <v>548706</v>
      </c>
      <c r="S5" s="14"/>
      <c r="T5" s="12">
        <v>623887</v>
      </c>
      <c r="U5" s="14"/>
      <c r="V5" s="12">
        <v>704648</v>
      </c>
      <c r="W5" s="14"/>
      <c r="X5" s="12">
        <v>871477</v>
      </c>
      <c r="Y5" s="14"/>
      <c r="Z5" s="12">
        <v>924267</v>
      </c>
    </row>
    <row r="6" spans="1:26" x14ac:dyDescent="0.25">
      <c r="A6" s="29" t="s">
        <v>54</v>
      </c>
      <c r="B6" s="12">
        <v>51678</v>
      </c>
      <c r="C6" s="14"/>
      <c r="D6" s="12">
        <v>64443</v>
      </c>
      <c r="E6" s="14"/>
      <c r="F6" s="12">
        <v>61011</v>
      </c>
      <c r="G6" s="14"/>
      <c r="H6" s="12">
        <v>60712</v>
      </c>
      <c r="I6" s="14"/>
      <c r="J6" s="12">
        <v>61551</v>
      </c>
      <c r="K6" s="14"/>
      <c r="L6" s="12">
        <v>71246</v>
      </c>
      <c r="M6" s="14"/>
      <c r="N6" s="12">
        <v>79878</v>
      </c>
      <c r="O6" s="14"/>
      <c r="P6" s="12">
        <v>83944</v>
      </c>
      <c r="Q6" s="14"/>
      <c r="R6" s="12">
        <v>97601</v>
      </c>
      <c r="S6" s="14"/>
      <c r="T6" s="12">
        <v>99838</v>
      </c>
      <c r="U6" s="14"/>
      <c r="V6" s="12">
        <v>98756</v>
      </c>
      <c r="W6" s="14"/>
      <c r="X6" s="12">
        <v>97710</v>
      </c>
      <c r="Y6" s="14"/>
      <c r="Z6" s="12">
        <v>90584</v>
      </c>
    </row>
    <row r="7" spans="1:26" x14ac:dyDescent="0.25">
      <c r="A7" s="29" t="s">
        <v>55</v>
      </c>
      <c r="B7" s="12">
        <v>85344</v>
      </c>
      <c r="C7" s="14"/>
      <c r="D7" s="12">
        <v>105472</v>
      </c>
      <c r="E7" s="14"/>
      <c r="F7" s="12">
        <v>120587</v>
      </c>
      <c r="G7" s="14"/>
      <c r="H7" s="12">
        <v>92899</v>
      </c>
      <c r="I7" s="14"/>
      <c r="J7" s="12">
        <v>93267</v>
      </c>
      <c r="K7" s="14"/>
      <c r="L7" s="12">
        <v>111195</v>
      </c>
      <c r="M7" s="14"/>
      <c r="N7" s="12">
        <v>139259</v>
      </c>
      <c r="O7" s="14"/>
      <c r="P7" s="12">
        <v>116352</v>
      </c>
      <c r="Q7" s="14"/>
      <c r="R7" s="12">
        <v>127748</v>
      </c>
      <c r="S7" s="14"/>
      <c r="T7" s="12">
        <v>152789</v>
      </c>
      <c r="U7" s="14"/>
      <c r="V7" s="12">
        <v>173499</v>
      </c>
      <c r="W7" s="14"/>
      <c r="X7" s="12">
        <v>141548</v>
      </c>
      <c r="Y7" s="14"/>
      <c r="Z7" s="12">
        <v>141669</v>
      </c>
    </row>
    <row r="8" spans="1:26" x14ac:dyDescent="0.25">
      <c r="A8" s="29" t="s">
        <v>56</v>
      </c>
      <c r="B8" s="12">
        <v>35256</v>
      </c>
      <c r="C8" s="14"/>
      <c r="D8" s="12">
        <v>49165</v>
      </c>
      <c r="E8" s="14"/>
      <c r="F8" s="12">
        <v>40998</v>
      </c>
      <c r="G8" s="14"/>
      <c r="H8" s="12">
        <v>40489</v>
      </c>
      <c r="I8" s="14"/>
      <c r="J8" s="12">
        <v>36772</v>
      </c>
      <c r="K8" s="14"/>
      <c r="L8" s="12">
        <v>45408</v>
      </c>
      <c r="M8" s="14"/>
      <c r="N8" s="12">
        <v>39721</v>
      </c>
      <c r="O8" s="14"/>
      <c r="P8" s="12">
        <v>65920</v>
      </c>
      <c r="Q8" s="14"/>
      <c r="R8" s="12">
        <v>52800</v>
      </c>
      <c r="S8" s="14"/>
      <c r="T8" s="12">
        <v>40512</v>
      </c>
      <c r="U8" s="14"/>
      <c r="V8" s="12">
        <v>38350</v>
      </c>
      <c r="W8" s="14"/>
      <c r="X8" s="12">
        <v>42230</v>
      </c>
      <c r="Y8" s="14"/>
      <c r="Z8" s="12">
        <v>44522</v>
      </c>
    </row>
    <row r="9" spans="1:26" x14ac:dyDescent="0.25">
      <c r="A9" s="29" t="s">
        <v>57</v>
      </c>
      <c r="B9" s="12">
        <v>9720</v>
      </c>
      <c r="C9" s="14"/>
      <c r="D9" s="12">
        <v>22599</v>
      </c>
      <c r="E9" s="14"/>
      <c r="F9" s="12">
        <v>35051</v>
      </c>
      <c r="G9" s="14"/>
      <c r="H9" s="12">
        <v>5451</v>
      </c>
      <c r="I9" s="14"/>
      <c r="J9" s="12">
        <v>8378</v>
      </c>
      <c r="K9" s="14"/>
      <c r="L9" s="12">
        <v>17317</v>
      </c>
      <c r="M9" s="14"/>
      <c r="N9" s="12">
        <v>22049</v>
      </c>
      <c r="O9" s="14"/>
      <c r="P9" s="12">
        <v>9464</v>
      </c>
      <c r="Q9" s="14"/>
      <c r="R9" s="12">
        <v>15725</v>
      </c>
      <c r="S9" s="14"/>
      <c r="T9" s="12">
        <v>25531</v>
      </c>
      <c r="U9" s="14"/>
      <c r="V9" s="12">
        <v>44429</v>
      </c>
      <c r="W9" s="14"/>
      <c r="X9" s="12">
        <v>28664</v>
      </c>
      <c r="Y9" s="14"/>
      <c r="Z9" s="12">
        <v>55948</v>
      </c>
    </row>
    <row r="10" spans="1:26" x14ac:dyDescent="0.25">
      <c r="A10" s="29" t="s">
        <v>58</v>
      </c>
      <c r="B10" s="12">
        <v>1280</v>
      </c>
      <c r="C10" s="14"/>
      <c r="D10" s="12">
        <v>2192</v>
      </c>
      <c r="E10" s="14"/>
      <c r="F10" s="12">
        <v>3131</v>
      </c>
      <c r="G10" s="14"/>
      <c r="H10" s="12">
        <v>4129</v>
      </c>
      <c r="I10" s="14"/>
      <c r="J10" s="12">
        <v>4396</v>
      </c>
      <c r="K10" s="14"/>
      <c r="L10" s="12">
        <v>4618</v>
      </c>
      <c r="M10" s="14"/>
      <c r="N10" s="12">
        <v>4948</v>
      </c>
      <c r="O10" s="14"/>
      <c r="P10" s="12">
        <v>4912</v>
      </c>
      <c r="Q10" s="14"/>
      <c r="R10" s="12">
        <v>4835</v>
      </c>
      <c r="S10" s="14"/>
      <c r="T10" s="12">
        <v>5219</v>
      </c>
      <c r="U10" s="14"/>
      <c r="V10" s="12">
        <v>5188</v>
      </c>
      <c r="W10" s="14"/>
      <c r="X10" s="12">
        <v>5209</v>
      </c>
      <c r="Y10" s="14"/>
      <c r="Z10" s="12">
        <v>4205</v>
      </c>
    </row>
    <row r="11" spans="1:26" x14ac:dyDescent="0.25">
      <c r="A11" s="29" t="s">
        <v>59</v>
      </c>
      <c r="B11" s="12">
        <v>58439</v>
      </c>
      <c r="C11" s="14"/>
      <c r="D11" s="12">
        <v>54617</v>
      </c>
      <c r="E11" s="14"/>
      <c r="F11" s="12">
        <v>52608</v>
      </c>
      <c r="G11" s="14"/>
      <c r="H11" s="12">
        <v>84009</v>
      </c>
      <c r="I11" s="14"/>
      <c r="J11" s="12">
        <v>79352</v>
      </c>
      <c r="K11" s="14"/>
      <c r="L11" s="12">
        <v>67931</v>
      </c>
      <c r="M11" s="14"/>
      <c r="N11" s="12">
        <v>58884</v>
      </c>
      <c r="O11" s="14"/>
      <c r="P11" s="12">
        <v>67956</v>
      </c>
      <c r="Q11" s="14"/>
      <c r="R11" s="12">
        <v>61064</v>
      </c>
      <c r="S11" s="14"/>
      <c r="T11" s="12">
        <v>64375</v>
      </c>
      <c r="U11" s="14"/>
      <c r="V11" s="12">
        <v>77285</v>
      </c>
      <c r="W11" s="14"/>
      <c r="X11" s="12">
        <v>88212</v>
      </c>
      <c r="Y11" s="14"/>
      <c r="Z11" s="12">
        <v>88751</v>
      </c>
    </row>
    <row r="12" spans="1:26" x14ac:dyDescent="0.25">
      <c r="A12" s="12"/>
      <c r="B12" s="25">
        <v>737439</v>
      </c>
      <c r="C12" s="14"/>
      <c r="D12" s="25">
        <v>708320</v>
      </c>
      <c r="E12" s="14"/>
      <c r="F12" s="25">
        <v>780022</v>
      </c>
      <c r="G12" s="14"/>
      <c r="H12" s="25">
        <v>863276</v>
      </c>
      <c r="I12" s="14"/>
      <c r="J12" s="25">
        <v>740179</v>
      </c>
      <c r="K12" s="14"/>
      <c r="L12" s="25">
        <v>807105</v>
      </c>
      <c r="M12" s="14"/>
      <c r="N12" s="25">
        <v>790638</v>
      </c>
      <c r="O12" s="14"/>
      <c r="P12" s="25">
        <v>1020003</v>
      </c>
      <c r="Q12" s="14"/>
      <c r="R12" s="25">
        <v>908480</v>
      </c>
      <c r="S12" s="14"/>
      <c r="T12" s="25">
        <v>1012151</v>
      </c>
      <c r="U12" s="14"/>
      <c r="V12" s="25">
        <v>1142154</v>
      </c>
      <c r="W12" s="14"/>
      <c r="X12" s="25">
        <v>1275050</v>
      </c>
      <c r="Y12" s="14"/>
      <c r="Z12" s="25">
        <v>1349946</v>
      </c>
    </row>
    <row r="13" spans="1:26" x14ac:dyDescent="0.25">
      <c r="A13" s="12"/>
      <c r="B13" s="12"/>
      <c r="C13" s="14"/>
      <c r="D13" s="12"/>
      <c r="E13" s="14"/>
      <c r="F13" s="12"/>
      <c r="G13" s="14"/>
      <c r="H13" s="12"/>
      <c r="I13" s="14"/>
      <c r="J13" s="12"/>
      <c r="K13" s="14"/>
      <c r="L13" s="12"/>
      <c r="M13" s="14"/>
      <c r="N13" s="12"/>
      <c r="O13" s="14"/>
      <c r="P13" s="12"/>
      <c r="Q13" s="14"/>
      <c r="R13" s="12"/>
      <c r="S13" s="14"/>
      <c r="T13" s="12"/>
      <c r="U13" s="14"/>
      <c r="V13" s="12"/>
      <c r="W13" s="14"/>
      <c r="X13" s="12"/>
      <c r="Y13" s="14"/>
      <c r="Z13" s="12"/>
    </row>
    <row r="14" spans="1:26" x14ac:dyDescent="0.25">
      <c r="A14" s="12" t="s">
        <v>45</v>
      </c>
      <c r="B14" s="12"/>
      <c r="C14" s="14"/>
      <c r="D14" s="12"/>
      <c r="E14" s="14"/>
      <c r="F14" s="12"/>
      <c r="G14" s="14"/>
      <c r="H14" s="12"/>
      <c r="I14" s="14"/>
      <c r="J14" s="12"/>
      <c r="K14" s="14"/>
      <c r="L14" s="12"/>
      <c r="M14" s="14"/>
      <c r="N14" s="12"/>
      <c r="O14" s="14"/>
      <c r="P14" s="12"/>
      <c r="Q14" s="14"/>
      <c r="R14" s="12"/>
      <c r="S14" s="14"/>
      <c r="T14" s="12"/>
      <c r="U14" s="14"/>
      <c r="V14" s="12"/>
      <c r="W14" s="14"/>
      <c r="X14" s="12"/>
      <c r="Y14" s="14"/>
      <c r="Z14" s="12"/>
    </row>
    <row r="15" spans="1:26" x14ac:dyDescent="0.25">
      <c r="A15" s="29" t="s">
        <v>54</v>
      </c>
      <c r="B15" s="12">
        <v>104983</v>
      </c>
      <c r="C15" s="14"/>
      <c r="D15" s="12">
        <v>99583</v>
      </c>
      <c r="E15" s="14"/>
      <c r="F15" s="12">
        <v>87962</v>
      </c>
      <c r="G15" s="14"/>
      <c r="H15" s="12">
        <v>131460</v>
      </c>
      <c r="I15" s="14"/>
      <c r="J15" s="12">
        <v>140386</v>
      </c>
      <c r="K15" s="14"/>
      <c r="L15" s="12">
        <v>121620</v>
      </c>
      <c r="M15" s="14"/>
      <c r="N15" s="12">
        <v>103933</v>
      </c>
      <c r="O15" s="14"/>
      <c r="P15" s="12">
        <v>160881</v>
      </c>
      <c r="Q15" s="14"/>
      <c r="R15" s="12">
        <v>162301</v>
      </c>
      <c r="S15" s="14"/>
      <c r="T15" s="12">
        <v>144936</v>
      </c>
      <c r="U15" s="14"/>
      <c r="V15" s="12">
        <v>123243</v>
      </c>
      <c r="W15" s="14"/>
      <c r="X15" s="12">
        <v>183527</v>
      </c>
      <c r="Y15" s="14"/>
      <c r="Z15" s="12">
        <v>164439</v>
      </c>
    </row>
    <row r="16" spans="1:26" x14ac:dyDescent="0.25">
      <c r="A16" s="29" t="s">
        <v>58</v>
      </c>
      <c r="B16" s="12">
        <v>3972</v>
      </c>
      <c r="C16" s="14"/>
      <c r="D16" s="12">
        <v>4585</v>
      </c>
      <c r="E16" s="14"/>
      <c r="F16" s="12">
        <v>4123</v>
      </c>
      <c r="G16" s="14"/>
      <c r="H16" s="12">
        <v>9721</v>
      </c>
      <c r="I16" s="14"/>
      <c r="J16" s="12">
        <v>9765</v>
      </c>
      <c r="K16" s="14"/>
      <c r="L16" s="12">
        <v>8936</v>
      </c>
      <c r="M16" s="14"/>
      <c r="N16" s="12">
        <v>8463</v>
      </c>
      <c r="O16" s="14"/>
      <c r="P16" s="12">
        <v>8021</v>
      </c>
      <c r="Q16" s="14"/>
      <c r="R16" s="12">
        <v>9526</v>
      </c>
      <c r="S16" s="14"/>
      <c r="T16" s="12">
        <v>9926</v>
      </c>
      <c r="U16" s="14"/>
      <c r="V16" s="12">
        <v>8943</v>
      </c>
      <c r="W16" s="14"/>
      <c r="X16" s="12">
        <v>4103</v>
      </c>
      <c r="Y16" s="14"/>
      <c r="Z16" s="12">
        <v>3708</v>
      </c>
    </row>
    <row r="17" spans="1:26" x14ac:dyDescent="0.25">
      <c r="A17" s="29" t="s">
        <v>47</v>
      </c>
      <c r="B17" s="12">
        <v>52673</v>
      </c>
      <c r="C17" s="14"/>
      <c r="D17" s="12">
        <v>53174</v>
      </c>
      <c r="E17" s="14"/>
      <c r="F17" s="12">
        <v>51488</v>
      </c>
      <c r="G17" s="14"/>
      <c r="H17" s="12">
        <v>64021</v>
      </c>
      <c r="I17" s="14"/>
      <c r="J17" s="12">
        <v>70542</v>
      </c>
      <c r="K17" s="14"/>
      <c r="L17" s="12">
        <v>80302</v>
      </c>
      <c r="M17" s="14"/>
      <c r="N17" s="12">
        <v>87876</v>
      </c>
      <c r="O17" s="14"/>
      <c r="P17" s="12">
        <v>93980</v>
      </c>
      <c r="Q17" s="14"/>
      <c r="R17" s="12">
        <v>100525</v>
      </c>
      <c r="S17" s="14"/>
      <c r="T17" s="12">
        <v>108207</v>
      </c>
      <c r="U17" s="14"/>
      <c r="V17" s="12">
        <v>115159</v>
      </c>
      <c r="W17" s="14"/>
      <c r="X17" s="12">
        <v>125946</v>
      </c>
      <c r="Y17" s="14"/>
      <c r="Z17" s="12">
        <v>140038</v>
      </c>
    </row>
    <row r="18" spans="1:26" x14ac:dyDescent="0.25">
      <c r="A18" s="29" t="s">
        <v>60</v>
      </c>
      <c r="B18" s="12">
        <v>8503</v>
      </c>
      <c r="C18" s="14"/>
      <c r="D18" s="12">
        <v>7965</v>
      </c>
      <c r="E18" s="14"/>
      <c r="F18" s="12">
        <v>7487</v>
      </c>
      <c r="G18" s="14"/>
      <c r="H18" s="12">
        <v>7049</v>
      </c>
      <c r="I18" s="14"/>
      <c r="J18" s="12">
        <v>6673</v>
      </c>
      <c r="K18" s="14"/>
      <c r="L18" s="12">
        <v>6407</v>
      </c>
      <c r="M18" s="14"/>
      <c r="N18" s="12">
        <v>2868</v>
      </c>
      <c r="O18" s="14"/>
      <c r="P18" s="12">
        <v>4224</v>
      </c>
      <c r="Q18" s="14"/>
      <c r="R18" s="12">
        <v>4015</v>
      </c>
      <c r="S18" s="14"/>
      <c r="T18" s="12">
        <v>3803</v>
      </c>
      <c r="U18" s="14"/>
      <c r="V18" s="12">
        <v>3294</v>
      </c>
      <c r="W18" s="14"/>
      <c r="X18" s="12">
        <v>3726</v>
      </c>
      <c r="Y18" s="14"/>
      <c r="Z18" s="12">
        <v>3298</v>
      </c>
    </row>
    <row r="19" spans="1:26" x14ac:dyDescent="0.25">
      <c r="A19" s="12"/>
      <c r="B19" s="25">
        <v>170130</v>
      </c>
      <c r="C19" s="14"/>
      <c r="D19" s="25">
        <v>165307</v>
      </c>
      <c r="E19" s="14"/>
      <c r="F19" s="25">
        <v>151060</v>
      </c>
      <c r="G19" s="14"/>
      <c r="H19" s="25">
        <v>212251</v>
      </c>
      <c r="I19" s="14"/>
      <c r="J19" s="25">
        <v>227365</v>
      </c>
      <c r="K19" s="14"/>
      <c r="L19" s="25">
        <v>217265</v>
      </c>
      <c r="M19" s="14"/>
      <c r="N19" s="25">
        <v>203140</v>
      </c>
      <c r="O19" s="14"/>
      <c r="P19" s="25">
        <v>267107</v>
      </c>
      <c r="Q19" s="14"/>
      <c r="R19" s="25">
        <v>276367</v>
      </c>
      <c r="S19" s="14"/>
      <c r="T19" s="25">
        <v>266872</v>
      </c>
      <c r="U19" s="14"/>
      <c r="V19" s="25">
        <v>250640</v>
      </c>
      <c r="W19" s="14"/>
      <c r="X19" s="25">
        <v>317303</v>
      </c>
      <c r="Y19" s="14"/>
      <c r="Z19" s="25">
        <v>311483</v>
      </c>
    </row>
    <row r="20" spans="1:26" x14ac:dyDescent="0.25">
      <c r="A20" s="12"/>
      <c r="B20" s="12"/>
      <c r="C20" s="14"/>
      <c r="D20" s="12"/>
      <c r="E20" s="14"/>
      <c r="F20" s="12"/>
      <c r="G20" s="14"/>
      <c r="H20" s="12"/>
      <c r="I20" s="14"/>
      <c r="J20" s="12"/>
      <c r="K20" s="14"/>
      <c r="L20" s="12"/>
      <c r="M20" s="14"/>
      <c r="N20" s="12"/>
      <c r="O20" s="14"/>
      <c r="P20" s="12"/>
      <c r="Q20" s="14"/>
      <c r="R20" s="12"/>
      <c r="S20" s="14"/>
      <c r="T20" s="12"/>
      <c r="U20" s="14"/>
      <c r="V20" s="12"/>
      <c r="W20" s="14"/>
      <c r="X20" s="12"/>
      <c r="Y20" s="14"/>
      <c r="Z20" s="12"/>
    </row>
    <row r="21" spans="1:26" x14ac:dyDescent="0.25">
      <c r="A21" s="12" t="s">
        <v>61</v>
      </c>
      <c r="B21" s="12"/>
      <c r="C21" s="14"/>
      <c r="D21" s="12"/>
      <c r="E21" s="14"/>
      <c r="F21" s="12"/>
      <c r="G21" s="14"/>
      <c r="H21" s="12"/>
      <c r="I21" s="14"/>
      <c r="J21" s="12"/>
      <c r="K21" s="14"/>
      <c r="L21" s="12"/>
      <c r="M21" s="14"/>
      <c r="N21" s="12"/>
      <c r="O21" s="14"/>
      <c r="P21" s="12"/>
      <c r="Q21" s="14"/>
      <c r="R21" s="12"/>
      <c r="S21" s="14"/>
      <c r="T21" s="12"/>
      <c r="U21" s="14"/>
      <c r="V21" s="12"/>
      <c r="W21" s="14"/>
      <c r="X21" s="12"/>
      <c r="Y21" s="14"/>
      <c r="Z21" s="12"/>
    </row>
    <row r="22" spans="1:26" x14ac:dyDescent="0.25">
      <c r="A22" s="29" t="s">
        <v>62</v>
      </c>
      <c r="B22" s="12">
        <v>908639</v>
      </c>
      <c r="C22" s="14"/>
      <c r="D22" s="12">
        <v>908639</v>
      </c>
      <c r="E22" s="14"/>
      <c r="F22" s="12">
        <v>908639</v>
      </c>
      <c r="G22" s="14"/>
      <c r="H22" s="12">
        <v>908639</v>
      </c>
      <c r="I22" s="14"/>
      <c r="J22" s="12">
        <v>908639</v>
      </c>
      <c r="K22" s="14"/>
      <c r="L22" s="12">
        <v>908639</v>
      </c>
      <c r="M22" s="14"/>
      <c r="N22" s="12">
        <v>908639</v>
      </c>
      <c r="O22" s="14"/>
      <c r="P22" s="12">
        <v>908639</v>
      </c>
      <c r="Q22" s="14"/>
      <c r="R22" s="12">
        <v>908639</v>
      </c>
      <c r="S22" s="14"/>
      <c r="T22" s="12">
        <v>908639</v>
      </c>
      <c r="U22" s="14"/>
      <c r="V22" s="12">
        <v>908639</v>
      </c>
      <c r="W22" s="14"/>
      <c r="X22" s="12">
        <v>908639</v>
      </c>
      <c r="Y22" s="14"/>
      <c r="Z22" s="12">
        <v>908639</v>
      </c>
    </row>
    <row r="23" spans="1:26" x14ac:dyDescent="0.25">
      <c r="A23" s="29" t="s">
        <v>63</v>
      </c>
      <c r="B23" s="12">
        <v>1039936</v>
      </c>
      <c r="C23" s="14"/>
      <c r="D23" s="12">
        <v>1039935</v>
      </c>
      <c r="E23" s="14"/>
      <c r="F23" s="12">
        <v>1039935</v>
      </c>
      <c r="G23" s="14"/>
      <c r="H23" s="12">
        <v>1039935</v>
      </c>
      <c r="I23" s="14"/>
      <c r="J23" s="12">
        <v>1039935</v>
      </c>
      <c r="K23" s="14"/>
      <c r="L23" s="12">
        <v>1039935</v>
      </c>
      <c r="M23" s="14"/>
      <c r="N23" s="12">
        <v>1039935</v>
      </c>
      <c r="O23" s="14"/>
      <c r="P23" s="12">
        <v>1039935</v>
      </c>
      <c r="Q23" s="14"/>
      <c r="R23" s="12">
        <v>1039935</v>
      </c>
      <c r="S23" s="14"/>
      <c r="T23" s="12">
        <v>1019037</v>
      </c>
      <c r="U23" s="14"/>
      <c r="V23" s="12">
        <v>1019037</v>
      </c>
      <c r="W23" s="14"/>
      <c r="X23" s="12">
        <v>1019791</v>
      </c>
      <c r="Y23" s="14"/>
      <c r="Z23" s="12">
        <v>1020249</v>
      </c>
    </row>
    <row r="24" spans="1:26" x14ac:dyDescent="0.25">
      <c r="A24" s="29" t="s">
        <v>64</v>
      </c>
      <c r="B24" s="12">
        <v>13275</v>
      </c>
      <c r="C24" s="14"/>
      <c r="D24" s="12">
        <v>13224</v>
      </c>
      <c r="E24" s="14"/>
      <c r="F24" s="12">
        <v>13174</v>
      </c>
      <c r="G24" s="14"/>
      <c r="H24" s="12">
        <v>13127</v>
      </c>
      <c r="I24" s="14"/>
      <c r="J24" s="12">
        <v>13057</v>
      </c>
      <c r="K24" s="14"/>
      <c r="L24" s="12">
        <v>13034</v>
      </c>
      <c r="M24" s="14"/>
      <c r="N24" s="12">
        <v>12988</v>
      </c>
      <c r="O24" s="14"/>
      <c r="P24" s="12">
        <v>12941</v>
      </c>
      <c r="Q24" s="14"/>
      <c r="R24" s="12">
        <v>12895</v>
      </c>
      <c r="S24" s="14"/>
      <c r="T24" s="12">
        <v>12848</v>
      </c>
      <c r="U24" s="14"/>
      <c r="V24" s="12">
        <v>12802</v>
      </c>
      <c r="W24" s="14"/>
      <c r="X24" s="12">
        <v>12755</v>
      </c>
      <c r="Y24" s="14"/>
      <c r="Z24" s="12">
        <v>12709</v>
      </c>
    </row>
    <row r="25" spans="1:26" x14ac:dyDescent="0.25">
      <c r="A25" s="29" t="s">
        <v>65</v>
      </c>
      <c r="B25" s="12">
        <v>229536</v>
      </c>
      <c r="C25" s="14"/>
      <c r="D25" s="12">
        <v>229537</v>
      </c>
      <c r="E25" s="14"/>
      <c r="F25" s="12">
        <v>229536</v>
      </c>
      <c r="G25" s="14"/>
      <c r="H25" s="12">
        <v>294721</v>
      </c>
      <c r="I25" s="14"/>
      <c r="J25" s="12">
        <v>294720</v>
      </c>
      <c r="K25" s="14"/>
      <c r="L25" s="12">
        <v>294721</v>
      </c>
      <c r="M25" s="14"/>
      <c r="N25" s="12">
        <v>294721</v>
      </c>
      <c r="O25" s="14"/>
      <c r="P25" s="12">
        <v>357169</v>
      </c>
      <c r="Q25" s="14"/>
      <c r="R25" s="12">
        <v>357169</v>
      </c>
      <c r="S25" s="14"/>
      <c r="T25" s="12">
        <v>357169</v>
      </c>
      <c r="U25" s="14"/>
      <c r="V25" s="12">
        <v>357169</v>
      </c>
      <c r="W25" s="14"/>
      <c r="X25" s="12">
        <v>475420</v>
      </c>
      <c r="Y25" s="14"/>
      <c r="Z25" s="12">
        <v>475420</v>
      </c>
    </row>
    <row r="26" spans="1:26" x14ac:dyDescent="0.25">
      <c r="A26" s="29" t="s">
        <v>66</v>
      </c>
      <c r="B26" s="12">
        <v>12437</v>
      </c>
      <c r="C26" s="14"/>
      <c r="D26" s="12">
        <v>43451</v>
      </c>
      <c r="E26" s="14"/>
      <c r="F26" s="12">
        <v>63731</v>
      </c>
      <c r="G26" s="14"/>
      <c r="H26" s="12">
        <v>0</v>
      </c>
      <c r="I26" s="14"/>
      <c r="J26" s="12">
        <v>10949</v>
      </c>
      <c r="K26" s="14"/>
      <c r="L26" s="12">
        <v>35420</v>
      </c>
      <c r="M26" s="14"/>
      <c r="N26" s="12">
        <v>48584</v>
      </c>
      <c r="O26" s="14"/>
      <c r="P26" s="12">
        <v>0</v>
      </c>
      <c r="Q26" s="14"/>
      <c r="R26" s="12">
        <v>21447</v>
      </c>
      <c r="S26" s="14"/>
      <c r="T26" s="12">
        <v>62481</v>
      </c>
      <c r="U26" s="14"/>
      <c r="V26" s="12">
        <v>108507</v>
      </c>
      <c r="W26" s="14"/>
      <c r="X26" s="12">
        <v>0</v>
      </c>
      <c r="Y26" s="14"/>
      <c r="Z26" s="12">
        <v>38073</v>
      </c>
    </row>
    <row r="27" spans="1:26" x14ac:dyDescent="0.25">
      <c r="A27" s="29" t="s">
        <v>67</v>
      </c>
      <c r="B27" s="12">
        <v>9738</v>
      </c>
      <c r="C27" s="14"/>
      <c r="D27" s="12">
        <v>0</v>
      </c>
      <c r="E27" s="14"/>
      <c r="F27" s="12">
        <v>0</v>
      </c>
      <c r="G27" s="14"/>
      <c r="H27" s="12">
        <v>8237</v>
      </c>
      <c r="I27" s="14"/>
      <c r="J27" s="12">
        <v>8237</v>
      </c>
      <c r="K27" s="14"/>
      <c r="L27" s="12">
        <v>0</v>
      </c>
      <c r="M27" s="14"/>
      <c r="N27" s="12">
        <v>0</v>
      </c>
      <c r="O27" s="14"/>
      <c r="P27" s="12">
        <v>8298</v>
      </c>
      <c r="Q27" s="14"/>
      <c r="R27" s="12">
        <v>8298</v>
      </c>
      <c r="S27" s="14"/>
      <c r="T27" s="12">
        <v>0</v>
      </c>
      <c r="U27" s="14"/>
      <c r="V27" s="12">
        <v>0</v>
      </c>
      <c r="W27" s="14"/>
      <c r="X27" s="12">
        <v>40331</v>
      </c>
      <c r="Y27" s="14"/>
      <c r="Z27" s="12">
        <v>40331</v>
      </c>
    </row>
    <row r="28" spans="1:26" x14ac:dyDescent="0.25">
      <c r="A28" s="12"/>
      <c r="B28" s="25">
        <v>2213560</v>
      </c>
      <c r="C28" s="14"/>
      <c r="D28" s="25">
        <v>2234786</v>
      </c>
      <c r="E28" s="14"/>
      <c r="F28" s="25">
        <v>2255015</v>
      </c>
      <c r="G28" s="14"/>
      <c r="H28" s="25">
        <v>2264659</v>
      </c>
      <c r="I28" s="14"/>
      <c r="J28" s="25">
        <v>2275538</v>
      </c>
      <c r="K28" s="14"/>
      <c r="L28" s="25">
        <v>2291749</v>
      </c>
      <c r="M28" s="14"/>
      <c r="N28" s="25">
        <v>2304867</v>
      </c>
      <c r="O28" s="14"/>
      <c r="P28" s="25">
        <v>2326983</v>
      </c>
      <c r="Q28" s="14"/>
      <c r="R28" s="25">
        <v>2348384</v>
      </c>
      <c r="S28" s="14"/>
      <c r="T28" s="25">
        <v>2360175</v>
      </c>
      <c r="U28" s="14"/>
      <c r="V28" s="25">
        <v>2406154</v>
      </c>
      <c r="W28" s="14"/>
      <c r="X28" s="25">
        <v>2456937</v>
      </c>
      <c r="Y28" s="14"/>
      <c r="Z28" s="25">
        <v>2495421</v>
      </c>
    </row>
    <row r="29" spans="1:26" x14ac:dyDescent="0.25">
      <c r="A29" s="12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x14ac:dyDescent="0.25">
      <c r="A30" s="12" t="s">
        <v>68</v>
      </c>
      <c r="B30" s="26">
        <v>3121129</v>
      </c>
      <c r="C30" s="14"/>
      <c r="D30" s="26">
        <v>3108413</v>
      </c>
      <c r="E30" s="14"/>
      <c r="F30" s="26">
        <v>3186097</v>
      </c>
      <c r="G30" s="14"/>
      <c r="H30" s="26">
        <v>3340186</v>
      </c>
      <c r="I30" s="14"/>
      <c r="J30" s="26">
        <v>3243082</v>
      </c>
      <c r="K30" s="14"/>
      <c r="L30" s="26">
        <v>3316119</v>
      </c>
      <c r="M30" s="14"/>
      <c r="N30" s="26">
        <v>3298645</v>
      </c>
      <c r="O30" s="14"/>
      <c r="P30" s="26">
        <v>3614093</v>
      </c>
      <c r="Q30" s="14"/>
      <c r="R30" s="26">
        <v>3533231</v>
      </c>
      <c r="S30" s="14"/>
      <c r="T30" s="26">
        <v>3639198</v>
      </c>
      <c r="U30" s="14"/>
      <c r="V30" s="26">
        <v>3798948</v>
      </c>
      <c r="W30" s="14"/>
      <c r="X30" s="26">
        <v>4049289</v>
      </c>
      <c r="Y30" s="14"/>
      <c r="Z30" s="26">
        <v>4156851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3"/>
  <sheetViews>
    <sheetView showGridLines="0" workbookViewId="0">
      <pane xSplit="1" ySplit="1" topLeftCell="B52" activePane="bottomRight" state="frozen"/>
      <selection activeCell="AB2" sqref="AB2"/>
      <selection pane="topRight" activeCell="AB2" sqref="AB2"/>
      <selection pane="bottomLeft" activeCell="AB2" sqref="AB2"/>
      <selection pane="bottomRight" activeCell="H53" sqref="H53"/>
    </sheetView>
  </sheetViews>
  <sheetFormatPr defaultRowHeight="15" x14ac:dyDescent="0.25"/>
  <cols>
    <col min="1" max="1" width="65" style="36" customWidth="1"/>
    <col min="2" max="2" width="9.140625" style="36" customWidth="1"/>
    <col min="3" max="3" width="1.7109375" style="36" customWidth="1"/>
    <col min="4" max="4" width="9.140625" style="36" customWidth="1"/>
    <col min="5" max="5" width="1.7109375" style="36" customWidth="1"/>
    <col min="6" max="6" width="9.140625" style="36" customWidth="1"/>
    <col min="7" max="7" width="1.7109375" style="36" customWidth="1"/>
    <col min="8" max="8" width="9.140625" style="36" customWidth="1"/>
    <col min="9" max="9" width="1.7109375" style="36" customWidth="1"/>
    <col min="10" max="10" width="9.140625" style="36" customWidth="1"/>
    <col min="11" max="11" width="1.7109375" style="36" customWidth="1"/>
    <col min="12" max="12" width="9.140625" style="36" customWidth="1"/>
    <col min="13" max="13" width="1.7109375" style="36" customWidth="1"/>
    <col min="14" max="14" width="9.140625" style="36" customWidth="1"/>
    <col min="15" max="15" width="1.7109375" style="36" customWidth="1"/>
    <col min="16" max="16" width="9.140625" style="36" customWidth="1"/>
    <col min="17" max="17" width="1.7109375" style="36" customWidth="1"/>
    <col min="18" max="18" width="9.140625" style="36" customWidth="1"/>
    <col min="19" max="19" width="1.7109375" style="36" customWidth="1"/>
    <col min="20" max="20" width="9.140625" style="36" customWidth="1"/>
    <col min="21" max="21" width="1.7109375" style="36" customWidth="1"/>
    <col min="22" max="22" width="9.140625" style="36" customWidth="1"/>
    <col min="23" max="23" width="1.7109375" style="36" customWidth="1"/>
    <col min="24" max="24" width="9.140625" style="36" customWidth="1"/>
    <col min="25" max="25" width="1.7109375" style="36" customWidth="1"/>
    <col min="26" max="26" width="9.140625" style="36" customWidth="1"/>
    <col min="27" max="16384" width="9.140625" style="4"/>
  </cols>
  <sheetData>
    <row r="1" spans="1:26" s="1" customFormat="1" x14ac:dyDescent="0.25">
      <c r="B1" s="30" t="s">
        <v>0</v>
      </c>
      <c r="C1" s="31"/>
      <c r="D1" s="30" t="s">
        <v>1</v>
      </c>
      <c r="E1" s="31"/>
      <c r="F1" s="30" t="s">
        <v>2</v>
      </c>
      <c r="G1" s="31"/>
      <c r="H1" s="30" t="s">
        <v>3</v>
      </c>
      <c r="I1" s="31"/>
      <c r="J1" s="30" t="s">
        <v>4</v>
      </c>
      <c r="K1" s="31"/>
      <c r="L1" s="30" t="s">
        <v>5</v>
      </c>
      <c r="M1" s="31"/>
      <c r="N1" s="30" t="s">
        <v>6</v>
      </c>
      <c r="O1" s="31"/>
      <c r="P1" s="30" t="s">
        <v>7</v>
      </c>
      <c r="Q1" s="31"/>
      <c r="R1" s="30" t="s">
        <v>8</v>
      </c>
      <c r="S1" s="31"/>
      <c r="T1" s="30" t="s">
        <v>9</v>
      </c>
      <c r="U1" s="31"/>
      <c r="V1" s="30" t="s">
        <v>10</v>
      </c>
      <c r="W1" s="31"/>
      <c r="X1" s="30" t="s">
        <v>11</v>
      </c>
      <c r="Y1" s="31"/>
      <c r="Z1" s="30" t="s">
        <v>12</v>
      </c>
    </row>
    <row r="2" spans="1:26" s="1" customFormat="1" x14ac:dyDescent="0.25">
      <c r="A2" s="1" t="s">
        <v>69</v>
      </c>
      <c r="B2" s="32"/>
      <c r="C2" s="33"/>
      <c r="D2" s="32"/>
      <c r="E2" s="33"/>
      <c r="F2" s="32"/>
      <c r="G2" s="33"/>
      <c r="H2" s="32"/>
      <c r="I2" s="33"/>
      <c r="J2" s="32"/>
      <c r="K2" s="33"/>
      <c r="L2" s="32"/>
      <c r="M2" s="33"/>
      <c r="N2" s="32"/>
      <c r="O2" s="33"/>
      <c r="P2" s="32"/>
      <c r="Q2" s="33"/>
      <c r="R2" s="32"/>
      <c r="S2" s="33"/>
      <c r="T2" s="32"/>
      <c r="U2" s="33"/>
      <c r="V2" s="32"/>
      <c r="W2" s="33"/>
      <c r="X2" s="32"/>
      <c r="Y2" s="33"/>
      <c r="Z2" s="32"/>
    </row>
    <row r="3" spans="1:26" x14ac:dyDescent="0.25">
      <c r="A3" s="10"/>
      <c r="B3" s="11"/>
      <c r="C3" s="9"/>
      <c r="D3" s="11"/>
      <c r="E3" s="9"/>
      <c r="F3" s="11"/>
      <c r="G3" s="9"/>
      <c r="H3" s="11"/>
      <c r="I3" s="9"/>
      <c r="J3" s="11"/>
      <c r="K3" s="9"/>
      <c r="L3" s="11"/>
      <c r="M3" s="9"/>
      <c r="N3" s="11"/>
      <c r="O3" s="9"/>
      <c r="P3" s="11"/>
      <c r="Q3" s="9"/>
      <c r="R3" s="11"/>
      <c r="S3" s="9"/>
      <c r="T3" s="11"/>
      <c r="U3" s="9"/>
      <c r="V3" s="11"/>
      <c r="W3" s="9"/>
      <c r="X3" s="11"/>
      <c r="Y3" s="9"/>
      <c r="Z3" s="11"/>
    </row>
    <row r="4" spans="1:26" s="34" customFormat="1" x14ac:dyDescent="0.25">
      <c r="A4" s="34" t="s">
        <v>70</v>
      </c>
      <c r="B4" s="35">
        <v>26029</v>
      </c>
      <c r="C4" s="8"/>
      <c r="D4" s="35">
        <v>65749</v>
      </c>
      <c r="E4" s="8"/>
      <c r="F4" s="35">
        <v>44226</v>
      </c>
      <c r="G4" s="8"/>
      <c r="H4" s="35">
        <v>22070</v>
      </c>
      <c r="I4" s="8"/>
      <c r="J4" s="35">
        <v>20786</v>
      </c>
      <c r="K4" s="8"/>
      <c r="L4" s="35">
        <v>53286</v>
      </c>
      <c r="M4" s="8"/>
      <c r="N4" s="35">
        <v>26769</v>
      </c>
      <c r="O4" s="8"/>
      <c r="P4" s="35">
        <v>38546</v>
      </c>
      <c r="Q4" s="8"/>
      <c r="R4" s="35">
        <v>40637</v>
      </c>
      <c r="S4" s="8"/>
      <c r="T4" s="35">
        <v>83136</v>
      </c>
      <c r="U4" s="8"/>
      <c r="V4" s="35">
        <v>87544</v>
      </c>
      <c r="W4" s="8"/>
      <c r="X4" s="35">
        <v>90907</v>
      </c>
      <c r="Y4" s="8"/>
      <c r="Z4" s="35">
        <v>84443</v>
      </c>
    </row>
    <row r="5" spans="1:26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s="34" customFormat="1" x14ac:dyDescent="0.25">
      <c r="A6" s="34" t="s">
        <v>71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x14ac:dyDescent="0.25">
      <c r="A7" s="36" t="s">
        <v>72</v>
      </c>
      <c r="B7" s="9">
        <v>28913</v>
      </c>
      <c r="C7" s="9"/>
      <c r="D7" s="9">
        <v>30384</v>
      </c>
      <c r="E7" s="9"/>
      <c r="F7" s="9">
        <v>31868</v>
      </c>
      <c r="G7" s="9"/>
      <c r="H7" s="9">
        <v>33162</v>
      </c>
      <c r="I7" s="9"/>
      <c r="J7" s="9">
        <v>36065</v>
      </c>
      <c r="K7" s="9"/>
      <c r="L7" s="9">
        <v>39005</v>
      </c>
      <c r="M7" s="9"/>
      <c r="N7" s="9">
        <v>41220</v>
      </c>
      <c r="O7" s="9"/>
      <c r="P7" s="9">
        <v>42446</v>
      </c>
      <c r="Q7" s="9"/>
      <c r="R7" s="9">
        <v>43644</v>
      </c>
      <c r="S7" s="9"/>
      <c r="T7" s="9">
        <v>44020</v>
      </c>
      <c r="U7" s="9"/>
      <c r="V7" s="9">
        <v>48300</v>
      </c>
      <c r="W7" s="9"/>
      <c r="X7" s="9">
        <v>51604</v>
      </c>
      <c r="Y7" s="9"/>
      <c r="Z7" s="9">
        <v>53508</v>
      </c>
    </row>
    <row r="8" spans="1:26" x14ac:dyDescent="0.25">
      <c r="A8" s="36" t="s">
        <v>73</v>
      </c>
      <c r="B8" s="9">
        <v>0</v>
      </c>
      <c r="C8" s="9"/>
      <c r="D8" s="9">
        <v>0</v>
      </c>
      <c r="E8" s="9"/>
      <c r="F8" s="9">
        <v>0</v>
      </c>
      <c r="G8" s="9"/>
      <c r="H8" s="9">
        <v>0</v>
      </c>
      <c r="I8" s="9"/>
      <c r="J8" s="9">
        <v>0</v>
      </c>
      <c r="K8" s="9"/>
      <c r="L8" s="9">
        <v>0</v>
      </c>
      <c r="M8" s="9"/>
      <c r="N8" s="9">
        <v>0</v>
      </c>
      <c r="O8" s="9"/>
      <c r="P8" s="9">
        <v>0</v>
      </c>
      <c r="Q8" s="9"/>
      <c r="R8" s="9">
        <v>0</v>
      </c>
      <c r="S8" s="9"/>
      <c r="T8" s="9">
        <v>0</v>
      </c>
      <c r="U8" s="9"/>
      <c r="V8" s="9">
        <v>0</v>
      </c>
      <c r="W8" s="9"/>
      <c r="X8" s="9">
        <v>754</v>
      </c>
      <c r="Y8" s="9"/>
      <c r="Z8" s="9">
        <v>457</v>
      </c>
    </row>
    <row r="9" spans="1:26" x14ac:dyDescent="0.25">
      <c r="A9" s="36" t="s">
        <v>74</v>
      </c>
      <c r="B9" s="9">
        <v>249</v>
      </c>
      <c r="C9" s="9"/>
      <c r="D9" s="9">
        <v>746</v>
      </c>
      <c r="E9" s="9"/>
      <c r="F9" s="9">
        <v>696</v>
      </c>
      <c r="G9" s="9"/>
      <c r="H9" s="9">
        <v>5203</v>
      </c>
      <c r="I9" s="9"/>
      <c r="J9" s="9">
        <v>859</v>
      </c>
      <c r="K9" s="9"/>
      <c r="L9" s="9">
        <v>1079</v>
      </c>
      <c r="M9" s="9"/>
      <c r="N9" s="9">
        <v>2723</v>
      </c>
      <c r="O9" s="9"/>
      <c r="P9" s="9">
        <v>5227</v>
      </c>
      <c r="Q9" s="9"/>
      <c r="R9" s="9">
        <v>1137</v>
      </c>
      <c r="S9" s="9"/>
      <c r="T9" s="9">
        <v>-712</v>
      </c>
      <c r="U9" s="9"/>
      <c r="V9" s="9">
        <v>259</v>
      </c>
      <c r="W9" s="9"/>
      <c r="X9" s="9">
        <v>-1518</v>
      </c>
      <c r="Y9" s="9"/>
      <c r="Z9" s="9">
        <v>100</v>
      </c>
    </row>
    <row r="10" spans="1:26" x14ac:dyDescent="0.25">
      <c r="A10" s="36" t="s">
        <v>75</v>
      </c>
      <c r="B10" s="9">
        <v>-739</v>
      </c>
      <c r="C10" s="9"/>
      <c r="D10" s="9">
        <v>1311</v>
      </c>
      <c r="E10" s="9"/>
      <c r="F10" s="9">
        <v>590</v>
      </c>
      <c r="G10" s="9"/>
      <c r="H10" s="9">
        <v>6575</v>
      </c>
      <c r="I10" s="9"/>
      <c r="J10" s="9">
        <v>1218</v>
      </c>
      <c r="K10" s="9"/>
      <c r="L10" s="9">
        <v>997</v>
      </c>
      <c r="M10" s="9"/>
      <c r="N10" s="9">
        <v>114</v>
      </c>
      <c r="O10" s="9"/>
      <c r="P10" s="9">
        <v>524</v>
      </c>
      <c r="Q10" s="9"/>
      <c r="R10" s="9">
        <v>1691</v>
      </c>
      <c r="S10" s="9"/>
      <c r="T10" s="9">
        <v>1376</v>
      </c>
      <c r="U10" s="9"/>
      <c r="V10" s="9">
        <v>-845</v>
      </c>
      <c r="W10" s="9"/>
      <c r="X10" s="9">
        <v>-5669</v>
      </c>
      <c r="Y10" s="9"/>
      <c r="Z10" s="9">
        <v>-1601</v>
      </c>
    </row>
    <row r="11" spans="1:26" x14ac:dyDescent="0.25">
      <c r="A11" s="36" t="s">
        <v>76</v>
      </c>
      <c r="B11" s="9">
        <v>1098</v>
      </c>
      <c r="C11" s="9"/>
      <c r="D11" s="9">
        <v>578</v>
      </c>
      <c r="E11" s="9"/>
      <c r="F11" s="9">
        <v>1551</v>
      </c>
      <c r="G11" s="9"/>
      <c r="H11" s="9">
        <v>2681</v>
      </c>
      <c r="I11" s="9"/>
      <c r="J11" s="9">
        <v>3197</v>
      </c>
      <c r="K11" s="9"/>
      <c r="L11" s="9">
        <v>6453</v>
      </c>
      <c r="M11" s="9"/>
      <c r="N11" s="9">
        <v>-237</v>
      </c>
      <c r="O11" s="9"/>
      <c r="P11" s="9">
        <v>5854</v>
      </c>
      <c r="Q11" s="9"/>
      <c r="R11" s="9">
        <v>-2298</v>
      </c>
      <c r="S11" s="9"/>
      <c r="T11" s="9">
        <v>4861</v>
      </c>
      <c r="U11" s="9"/>
      <c r="V11" s="9">
        <v>2441</v>
      </c>
      <c r="W11" s="9"/>
      <c r="X11" s="9">
        <v>5234</v>
      </c>
      <c r="Y11" s="9"/>
      <c r="Z11" s="9">
        <v>-261</v>
      </c>
    </row>
    <row r="12" spans="1:26" x14ac:dyDescent="0.25">
      <c r="A12" s="36" t="s">
        <v>77</v>
      </c>
      <c r="B12" s="9">
        <v>1003</v>
      </c>
      <c r="C12" s="9"/>
      <c r="D12" s="9">
        <v>-30</v>
      </c>
      <c r="E12" s="9"/>
      <c r="F12" s="9">
        <v>928</v>
      </c>
      <c r="G12" s="9"/>
      <c r="H12" s="9">
        <v>3713</v>
      </c>
      <c r="I12" s="9"/>
      <c r="J12" s="9">
        <v>-519</v>
      </c>
      <c r="K12" s="9"/>
      <c r="L12" s="9">
        <v>-258</v>
      </c>
      <c r="M12" s="9"/>
      <c r="N12" s="9">
        <v>-469</v>
      </c>
      <c r="O12" s="9"/>
      <c r="P12" s="9">
        <v>200</v>
      </c>
      <c r="Q12" s="9"/>
      <c r="R12" s="9">
        <v>-587</v>
      </c>
      <c r="S12" s="9"/>
      <c r="T12" s="9">
        <v>1327</v>
      </c>
      <c r="U12" s="9"/>
      <c r="V12" s="9">
        <v>-1502</v>
      </c>
      <c r="W12" s="9"/>
      <c r="X12" s="9">
        <v>-1225</v>
      </c>
      <c r="Y12" s="9"/>
      <c r="Z12" s="9">
        <v>-128</v>
      </c>
    </row>
    <row r="13" spans="1:26" x14ac:dyDescent="0.25">
      <c r="A13" s="36" t="s">
        <v>78</v>
      </c>
      <c r="B13" s="9">
        <v>0</v>
      </c>
      <c r="C13" s="9"/>
      <c r="D13" s="9">
        <v>0</v>
      </c>
      <c r="E13" s="9"/>
      <c r="F13" s="9">
        <v>0</v>
      </c>
      <c r="G13" s="9"/>
      <c r="H13" s="9">
        <v>0</v>
      </c>
      <c r="I13" s="9"/>
      <c r="J13" s="9">
        <v>0</v>
      </c>
      <c r="K13" s="9"/>
      <c r="L13" s="9">
        <v>0</v>
      </c>
      <c r="M13" s="9"/>
      <c r="N13" s="9">
        <v>0</v>
      </c>
      <c r="O13" s="9"/>
      <c r="P13" s="9">
        <v>0</v>
      </c>
      <c r="Q13" s="9"/>
      <c r="R13" s="9">
        <v>0</v>
      </c>
      <c r="S13" s="9"/>
      <c r="T13" s="9">
        <v>3081</v>
      </c>
      <c r="U13" s="9"/>
      <c r="V13" s="9">
        <v>0</v>
      </c>
      <c r="W13" s="9"/>
      <c r="X13" s="9">
        <v>570</v>
      </c>
      <c r="Y13" s="9"/>
      <c r="Z13" s="9">
        <v>-332</v>
      </c>
    </row>
    <row r="14" spans="1:26" x14ac:dyDescent="0.25">
      <c r="A14" s="36" t="s">
        <v>79</v>
      </c>
      <c r="B14" s="37">
        <v>4287</v>
      </c>
      <c r="C14" s="9"/>
      <c r="D14" s="37">
        <v>3746</v>
      </c>
      <c r="E14" s="9"/>
      <c r="F14" s="37">
        <v>3817</v>
      </c>
      <c r="G14" s="9"/>
      <c r="H14" s="37">
        <v>4314</v>
      </c>
      <c r="I14" s="9"/>
      <c r="J14" s="37">
        <v>4470</v>
      </c>
      <c r="K14" s="9"/>
      <c r="L14" s="37">
        <v>4319</v>
      </c>
      <c r="M14" s="9"/>
      <c r="N14" s="37">
        <v>4154</v>
      </c>
      <c r="O14" s="9"/>
      <c r="P14" s="37">
        <v>4383</v>
      </c>
      <c r="Q14" s="9"/>
      <c r="R14" s="37">
        <v>6300</v>
      </c>
      <c r="S14" s="9"/>
      <c r="T14" s="37">
        <v>6065</v>
      </c>
      <c r="U14" s="9"/>
      <c r="V14" s="37">
        <v>5670</v>
      </c>
      <c r="W14" s="9"/>
      <c r="X14" s="37">
        <v>5602</v>
      </c>
      <c r="Y14" s="9"/>
      <c r="Z14" s="37">
        <v>7376</v>
      </c>
    </row>
    <row r="15" spans="1:26" s="34" customFormat="1" x14ac:dyDescent="0.25">
      <c r="B15" s="8">
        <v>60840</v>
      </c>
      <c r="C15" s="8"/>
      <c r="D15" s="8">
        <v>102484</v>
      </c>
      <c r="E15" s="8"/>
      <c r="F15" s="8">
        <v>83676</v>
      </c>
      <c r="G15" s="8"/>
      <c r="H15" s="8">
        <v>77718</v>
      </c>
      <c r="I15" s="8"/>
      <c r="J15" s="8">
        <v>66076</v>
      </c>
      <c r="K15" s="8"/>
      <c r="L15" s="8">
        <v>104881</v>
      </c>
      <c r="M15" s="8"/>
      <c r="N15" s="8">
        <v>74274</v>
      </c>
      <c r="O15" s="8"/>
      <c r="P15" s="8">
        <v>97180</v>
      </c>
      <c r="Q15" s="8"/>
      <c r="R15" s="8">
        <v>90524</v>
      </c>
      <c r="S15" s="8"/>
      <c r="T15" s="8">
        <v>143154</v>
      </c>
      <c r="U15" s="8"/>
      <c r="V15" s="8">
        <v>141867</v>
      </c>
      <c r="W15" s="8"/>
      <c r="X15" s="8">
        <v>146259</v>
      </c>
      <c r="Y15" s="8"/>
      <c r="Z15" s="8">
        <v>143562</v>
      </c>
    </row>
    <row r="16" spans="1:26" x14ac:dyDescent="0.25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s="34" customFormat="1" x14ac:dyDescent="0.25">
      <c r="A17" s="34" t="s">
        <v>80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x14ac:dyDescent="0.25">
      <c r="A18" s="36" t="s">
        <v>81</v>
      </c>
      <c r="B18" s="9">
        <v>-11774</v>
      </c>
      <c r="C18" s="9"/>
      <c r="D18" s="9">
        <v>-36150</v>
      </c>
      <c r="E18" s="9"/>
      <c r="F18" s="9">
        <v>-23523</v>
      </c>
      <c r="G18" s="9"/>
      <c r="H18" s="9">
        <v>-19527</v>
      </c>
      <c r="I18" s="9"/>
      <c r="J18" s="9">
        <v>999</v>
      </c>
      <c r="K18" s="9"/>
      <c r="L18" s="9">
        <v>-21957</v>
      </c>
      <c r="M18" s="9"/>
      <c r="N18" s="9">
        <v>13769</v>
      </c>
      <c r="O18" s="9"/>
      <c r="P18" s="9">
        <v>-21396</v>
      </c>
      <c r="Q18" s="9"/>
      <c r="R18" s="9">
        <v>-24303</v>
      </c>
      <c r="S18" s="9"/>
      <c r="T18" s="9">
        <v>-29503</v>
      </c>
      <c r="U18" s="9"/>
      <c r="V18" s="9">
        <v>-30145</v>
      </c>
      <c r="W18" s="9"/>
      <c r="X18" s="9">
        <v>-5432</v>
      </c>
      <c r="Y18" s="9"/>
      <c r="Z18" s="9">
        <v>-10428</v>
      </c>
    </row>
    <row r="19" spans="1:26" x14ac:dyDescent="0.25">
      <c r="A19" s="36" t="s">
        <v>41</v>
      </c>
      <c r="B19" s="9">
        <v>-96735</v>
      </c>
      <c r="C19" s="9"/>
      <c r="D19" s="9">
        <v>9273</v>
      </c>
      <c r="E19" s="9"/>
      <c r="F19" s="9">
        <v>69804</v>
      </c>
      <c r="G19" s="9"/>
      <c r="H19" s="9">
        <v>-146672</v>
      </c>
      <c r="I19" s="9"/>
      <c r="J19" s="9">
        <v>62731</v>
      </c>
      <c r="K19" s="9"/>
      <c r="L19" s="9">
        <v>-107431</v>
      </c>
      <c r="M19" s="9"/>
      <c r="N19" s="9">
        <v>60148</v>
      </c>
      <c r="O19" s="9"/>
      <c r="P19" s="9">
        <v>-189940</v>
      </c>
      <c r="Q19" s="9"/>
      <c r="R19" s="9">
        <v>17940</v>
      </c>
      <c r="S19" s="9"/>
      <c r="T19" s="9">
        <v>-59427</v>
      </c>
      <c r="U19" s="9"/>
      <c r="V19" s="9">
        <v>-95361</v>
      </c>
      <c r="W19" s="9"/>
      <c r="X19" s="9">
        <v>-80968</v>
      </c>
      <c r="Y19" s="9"/>
      <c r="Z19" s="9">
        <v>-101890</v>
      </c>
    </row>
    <row r="20" spans="1:26" x14ac:dyDescent="0.25">
      <c r="A20" s="36" t="s">
        <v>82</v>
      </c>
      <c r="B20" s="9">
        <v>4397</v>
      </c>
      <c r="C20" s="9"/>
      <c r="D20" s="9">
        <v>-5145</v>
      </c>
      <c r="E20" s="9"/>
      <c r="F20" s="9">
        <v>32757</v>
      </c>
      <c r="G20" s="9"/>
      <c r="H20" s="9">
        <v>-26997</v>
      </c>
      <c r="I20" s="9"/>
      <c r="J20" s="9">
        <v>6374</v>
      </c>
      <c r="K20" s="9"/>
      <c r="L20" s="9">
        <v>15847</v>
      </c>
      <c r="M20" s="9"/>
      <c r="N20" s="9">
        <v>13559</v>
      </c>
      <c r="O20" s="9"/>
      <c r="P20" s="9">
        <v>24868</v>
      </c>
      <c r="Q20" s="9"/>
      <c r="R20" s="9">
        <v>-1120</v>
      </c>
      <c r="S20" s="9"/>
      <c r="T20" s="9">
        <v>7532</v>
      </c>
      <c r="U20" s="9"/>
      <c r="V20" s="9">
        <v>-5688</v>
      </c>
      <c r="W20" s="9"/>
      <c r="X20" s="9">
        <v>-41</v>
      </c>
      <c r="Y20" s="9"/>
      <c r="Z20" s="9">
        <v>-26795</v>
      </c>
    </row>
    <row r="21" spans="1:26" x14ac:dyDescent="0.25">
      <c r="A21" s="36" t="s">
        <v>83</v>
      </c>
      <c r="B21" s="9">
        <v>-11041</v>
      </c>
      <c r="C21" s="9"/>
      <c r="D21" s="9">
        <v>18631</v>
      </c>
      <c r="E21" s="9"/>
      <c r="F21" s="9">
        <v>-42830</v>
      </c>
      <c r="G21" s="9"/>
      <c r="H21" s="9">
        <v>67469</v>
      </c>
      <c r="I21" s="9"/>
      <c r="J21" s="9">
        <v>5492</v>
      </c>
      <c r="K21" s="9"/>
      <c r="L21" s="9">
        <v>318</v>
      </c>
      <c r="M21" s="9"/>
      <c r="N21" s="9">
        <v>2282</v>
      </c>
      <c r="O21" s="9"/>
      <c r="P21" s="9">
        <v>-10960</v>
      </c>
      <c r="Q21" s="9"/>
      <c r="R21" s="9">
        <v>-20290</v>
      </c>
      <c r="S21" s="9"/>
      <c r="T21" s="9">
        <v>-4226</v>
      </c>
      <c r="U21" s="9"/>
      <c r="V21" s="9">
        <v>-2231</v>
      </c>
      <c r="W21" s="9"/>
      <c r="X21" s="9">
        <v>-3555</v>
      </c>
      <c r="Y21" s="9"/>
      <c r="Z21" s="9">
        <v>-6850</v>
      </c>
    </row>
    <row r="22" spans="1:26" x14ac:dyDescent="0.25">
      <c r="A22" s="36" t="s">
        <v>53</v>
      </c>
      <c r="B22" s="9">
        <v>-40645</v>
      </c>
      <c r="C22" s="9"/>
      <c r="D22" s="9">
        <v>-85891</v>
      </c>
      <c r="E22" s="9"/>
      <c r="F22" s="9">
        <v>56805</v>
      </c>
      <c r="G22" s="9"/>
      <c r="H22" s="9">
        <v>108951</v>
      </c>
      <c r="I22" s="9"/>
      <c r="J22" s="9">
        <v>-119123</v>
      </c>
      <c r="K22" s="9"/>
      <c r="L22" s="9">
        <v>32926</v>
      </c>
      <c r="M22" s="9"/>
      <c r="N22" s="9">
        <v>-43491</v>
      </c>
      <c r="O22" s="9"/>
      <c r="P22" s="9">
        <v>225556</v>
      </c>
      <c r="Q22" s="9"/>
      <c r="R22" s="9">
        <v>-122748</v>
      </c>
      <c r="S22" s="9"/>
      <c r="T22" s="9">
        <v>75180</v>
      </c>
      <c r="U22" s="9"/>
      <c r="V22" s="9">
        <v>75792</v>
      </c>
      <c r="W22" s="9"/>
      <c r="X22" s="9">
        <v>166838</v>
      </c>
      <c r="Y22" s="9"/>
      <c r="Z22" s="9">
        <v>47101</v>
      </c>
    </row>
    <row r="23" spans="1:26" x14ac:dyDescent="0.25">
      <c r="A23" s="36" t="s">
        <v>84</v>
      </c>
      <c r="B23" s="9">
        <v>-7115</v>
      </c>
      <c r="C23" s="9"/>
      <c r="D23" s="9">
        <v>20128</v>
      </c>
      <c r="E23" s="9"/>
      <c r="F23" s="9">
        <v>15115</v>
      </c>
      <c r="G23" s="9"/>
      <c r="H23" s="9">
        <v>-27689</v>
      </c>
      <c r="I23" s="9"/>
      <c r="J23" s="9">
        <v>370</v>
      </c>
      <c r="K23" s="9"/>
      <c r="L23" s="9">
        <v>17927</v>
      </c>
      <c r="M23" s="9"/>
      <c r="N23" s="9">
        <v>28065</v>
      </c>
      <c r="O23" s="9"/>
      <c r="P23" s="9">
        <v>-22907</v>
      </c>
      <c r="Q23" s="9"/>
      <c r="R23" s="9">
        <v>11396</v>
      </c>
      <c r="S23" s="9"/>
      <c r="T23" s="9">
        <v>25041</v>
      </c>
      <c r="U23" s="9"/>
      <c r="V23" s="9">
        <v>20710</v>
      </c>
      <c r="W23" s="9"/>
      <c r="X23" s="9">
        <v>-31951</v>
      </c>
      <c r="Y23" s="9"/>
      <c r="Z23" s="9">
        <v>121</v>
      </c>
    </row>
    <row r="24" spans="1:26" x14ac:dyDescent="0.25">
      <c r="A24" s="36" t="s">
        <v>85</v>
      </c>
      <c r="B24" s="9">
        <v>287</v>
      </c>
      <c r="C24" s="9"/>
      <c r="D24" s="9">
        <v>-1344</v>
      </c>
      <c r="E24" s="9"/>
      <c r="F24" s="9">
        <v>-8148</v>
      </c>
      <c r="G24" s="9"/>
      <c r="H24" s="9">
        <v>-8135</v>
      </c>
      <c r="I24" s="9"/>
      <c r="J24" s="9">
        <v>-2582</v>
      </c>
      <c r="K24" s="9"/>
      <c r="L24" s="9">
        <v>4622</v>
      </c>
      <c r="M24" s="9"/>
      <c r="N24" s="9">
        <v>-7448</v>
      </c>
      <c r="O24" s="9"/>
      <c r="P24" s="9">
        <v>31306</v>
      </c>
      <c r="Q24" s="9"/>
      <c r="R24" s="9">
        <v>4189</v>
      </c>
      <c r="S24" s="9"/>
      <c r="T24" s="9">
        <v>-15443</v>
      </c>
      <c r="U24" s="9"/>
      <c r="V24" s="9">
        <v>2655</v>
      </c>
      <c r="W24" s="9"/>
      <c r="X24" s="9">
        <v>-11798</v>
      </c>
      <c r="Y24" s="9"/>
      <c r="Z24" s="9">
        <v>10026</v>
      </c>
    </row>
    <row r="25" spans="1:26" s="36" customFormat="1" x14ac:dyDescent="0.25">
      <c r="A25" s="36" t="s">
        <v>60</v>
      </c>
      <c r="B25" s="9">
        <v>-18059</v>
      </c>
      <c r="C25" s="9"/>
      <c r="D25" s="9">
        <v>-5493</v>
      </c>
      <c r="E25" s="9"/>
      <c r="F25" s="9">
        <v>-2666</v>
      </c>
      <c r="G25" s="9"/>
      <c r="H25" s="9">
        <v>29917</v>
      </c>
      <c r="I25" s="9"/>
      <c r="J25" s="9">
        <v>-7050</v>
      </c>
      <c r="K25" s="9"/>
      <c r="L25" s="9">
        <v>-15079</v>
      </c>
      <c r="M25" s="9"/>
      <c r="N25" s="9">
        <v>-13321</v>
      </c>
      <c r="O25" s="9"/>
      <c r="P25" s="9">
        <v>6758</v>
      </c>
      <c r="Q25" s="9"/>
      <c r="R25" s="9">
        <v>-6693</v>
      </c>
      <c r="S25" s="9"/>
      <c r="T25" s="9">
        <v>171</v>
      </c>
      <c r="U25" s="9"/>
      <c r="V25" s="9">
        <v>4091</v>
      </c>
      <c r="W25" s="9"/>
      <c r="X25" s="9">
        <v>10262</v>
      </c>
      <c r="Y25" s="9"/>
      <c r="Z25" s="9">
        <v>-511</v>
      </c>
    </row>
    <row r="26" spans="1:26" x14ac:dyDescent="0.25">
      <c r="A26" s="36" t="s">
        <v>86</v>
      </c>
      <c r="B26" s="37">
        <v>438</v>
      </c>
      <c r="C26" s="9"/>
      <c r="D26" s="37">
        <v>1350</v>
      </c>
      <c r="E26" s="9"/>
      <c r="F26" s="37">
        <v>63</v>
      </c>
      <c r="G26" s="9"/>
      <c r="H26" s="37">
        <v>1083</v>
      </c>
      <c r="I26" s="9"/>
      <c r="J26" s="37">
        <v>1145</v>
      </c>
      <c r="K26" s="9"/>
      <c r="L26" s="37">
        <v>1790</v>
      </c>
      <c r="M26" s="9"/>
      <c r="N26" s="37">
        <v>477</v>
      </c>
      <c r="O26" s="9"/>
      <c r="P26" s="37">
        <v>2861</v>
      </c>
      <c r="Q26" s="9"/>
      <c r="R26" s="37">
        <v>-674</v>
      </c>
      <c r="S26" s="9"/>
      <c r="T26" s="37">
        <v>2337</v>
      </c>
      <c r="U26" s="9"/>
      <c r="V26" s="37">
        <v>8141</v>
      </c>
      <c r="W26" s="9"/>
      <c r="X26" s="37">
        <v>1949</v>
      </c>
      <c r="Y26" s="9"/>
      <c r="Z26" s="37">
        <v>1118</v>
      </c>
    </row>
    <row r="27" spans="1:26" s="34" customFormat="1" x14ac:dyDescent="0.25">
      <c r="A27" s="36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s="34" customFormat="1" x14ac:dyDescent="0.25">
      <c r="A28" s="34" t="s">
        <v>87</v>
      </c>
      <c r="B28" s="8">
        <v>-119407</v>
      </c>
      <c r="C28" s="8"/>
      <c r="D28" s="8">
        <v>17843</v>
      </c>
      <c r="E28" s="8"/>
      <c r="F28" s="8">
        <v>181053</v>
      </c>
      <c r="G28" s="8"/>
      <c r="H28" s="8">
        <v>56118</v>
      </c>
      <c r="I28" s="8"/>
      <c r="J28" s="8">
        <v>14432</v>
      </c>
      <c r="K28" s="8"/>
      <c r="L28" s="8">
        <v>33844</v>
      </c>
      <c r="M28" s="8"/>
      <c r="N28" s="8">
        <v>128314</v>
      </c>
      <c r="O28" s="8"/>
      <c r="P28" s="8">
        <v>143326</v>
      </c>
      <c r="Q28" s="8"/>
      <c r="R28" s="8">
        <v>-51779</v>
      </c>
      <c r="S28" s="8"/>
      <c r="T28" s="8">
        <v>144816</v>
      </c>
      <c r="U28" s="8"/>
      <c r="V28" s="8">
        <v>119831</v>
      </c>
      <c r="W28" s="8"/>
      <c r="X28" s="8">
        <v>191563</v>
      </c>
      <c r="Y28" s="8"/>
      <c r="Z28" s="8">
        <v>55454</v>
      </c>
    </row>
    <row r="29" spans="1:26" x14ac:dyDescent="0.2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x14ac:dyDescent="0.25">
      <c r="A30" s="36" t="s">
        <v>88</v>
      </c>
      <c r="B30" s="37">
        <v>-2646</v>
      </c>
      <c r="C30" s="9"/>
      <c r="D30" s="37">
        <v>-3533</v>
      </c>
      <c r="E30" s="9"/>
      <c r="F30" s="37">
        <v>-12065</v>
      </c>
      <c r="G30" s="9"/>
      <c r="H30" s="37">
        <v>-12034</v>
      </c>
      <c r="I30" s="9"/>
      <c r="J30" s="37">
        <v>-7733</v>
      </c>
      <c r="K30" s="9"/>
      <c r="L30" s="37">
        <v>-978</v>
      </c>
      <c r="M30" s="9"/>
      <c r="N30" s="37">
        <v>-2918</v>
      </c>
      <c r="O30" s="9"/>
      <c r="P30" s="37">
        <v>-2544</v>
      </c>
      <c r="Q30" s="9"/>
      <c r="R30" s="37">
        <v>-6903</v>
      </c>
      <c r="S30" s="9"/>
      <c r="T30" s="37">
        <v>-11432</v>
      </c>
      <c r="U30" s="9"/>
      <c r="V30" s="37">
        <v>-20531</v>
      </c>
      <c r="W30" s="9"/>
      <c r="X30" s="37">
        <v>-5639</v>
      </c>
      <c r="Y30" s="9"/>
      <c r="Z30" s="37">
        <v>-12370</v>
      </c>
    </row>
    <row r="31" spans="1:26" s="34" customFormat="1" x14ac:dyDescent="0.25">
      <c r="A31" s="36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s="34" customFormat="1" x14ac:dyDescent="0.25">
      <c r="A32" s="34" t="s">
        <v>89</v>
      </c>
      <c r="B32" s="8">
        <v>-122053</v>
      </c>
      <c r="C32" s="8"/>
      <c r="D32" s="8">
        <v>14310</v>
      </c>
      <c r="E32" s="8"/>
      <c r="F32" s="8">
        <v>168988</v>
      </c>
      <c r="G32" s="8"/>
      <c r="H32" s="8">
        <v>44084</v>
      </c>
      <c r="I32" s="8"/>
      <c r="J32" s="8">
        <v>6699</v>
      </c>
      <c r="K32" s="8"/>
      <c r="L32" s="8">
        <v>32866</v>
      </c>
      <c r="M32" s="8"/>
      <c r="N32" s="8">
        <v>125396</v>
      </c>
      <c r="O32" s="8"/>
      <c r="P32" s="8">
        <v>140782</v>
      </c>
      <c r="Q32" s="8"/>
      <c r="R32" s="8">
        <v>-58682</v>
      </c>
      <c r="S32" s="8"/>
      <c r="T32" s="8">
        <v>133384</v>
      </c>
      <c r="U32" s="8"/>
      <c r="V32" s="8">
        <v>99300</v>
      </c>
      <c r="W32" s="8"/>
      <c r="X32" s="8">
        <v>185924</v>
      </c>
      <c r="Y32" s="8"/>
      <c r="Z32" s="8">
        <v>43084</v>
      </c>
    </row>
    <row r="33" spans="1:26" s="34" customFormat="1" x14ac:dyDescent="0.25">
      <c r="A33" s="36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s="34" customFormat="1" x14ac:dyDescent="0.25">
      <c r="A34" s="34" t="s">
        <v>90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x14ac:dyDescent="0.25">
      <c r="A35" s="36" t="s">
        <v>91</v>
      </c>
      <c r="B35" s="9">
        <v>-38542</v>
      </c>
      <c r="C35" s="9"/>
      <c r="D35" s="9">
        <v>-50954</v>
      </c>
      <c r="E35" s="9"/>
      <c r="F35" s="9">
        <v>-56780</v>
      </c>
      <c r="G35" s="9"/>
      <c r="H35" s="9">
        <v>-113360</v>
      </c>
      <c r="I35" s="9"/>
      <c r="J35" s="9">
        <v>-51992</v>
      </c>
      <c r="K35" s="9"/>
      <c r="L35" s="9">
        <v>-60092</v>
      </c>
      <c r="M35" s="9"/>
      <c r="N35" s="9">
        <v>-64564</v>
      </c>
      <c r="O35" s="9"/>
      <c r="P35" s="9">
        <v>-61559</v>
      </c>
      <c r="Q35" s="9"/>
      <c r="R35" s="9">
        <v>-52460</v>
      </c>
      <c r="S35" s="9"/>
      <c r="T35" s="9">
        <v>-71110</v>
      </c>
      <c r="U35" s="9"/>
      <c r="V35" s="9">
        <v>-64594</v>
      </c>
      <c r="W35" s="9"/>
      <c r="X35" s="9">
        <v>-86486</v>
      </c>
      <c r="Y35" s="9"/>
      <c r="Z35" s="9">
        <v>-59747</v>
      </c>
    </row>
    <row r="36" spans="1:26" x14ac:dyDescent="0.25">
      <c r="A36" s="36" t="s">
        <v>92</v>
      </c>
      <c r="B36" s="37">
        <v>2</v>
      </c>
      <c r="C36" s="9"/>
      <c r="D36" s="37">
        <v>1151</v>
      </c>
      <c r="E36" s="9"/>
      <c r="F36" s="37">
        <v>215</v>
      </c>
      <c r="G36" s="9"/>
      <c r="H36" s="37">
        <v>313</v>
      </c>
      <c r="I36" s="9"/>
      <c r="J36" s="37">
        <v>43</v>
      </c>
      <c r="K36" s="9"/>
      <c r="L36" s="37">
        <v>154</v>
      </c>
      <c r="M36" s="9"/>
      <c r="N36" s="37">
        <v>1186</v>
      </c>
      <c r="O36" s="9"/>
      <c r="P36" s="37">
        <v>14</v>
      </c>
      <c r="Q36" s="9"/>
      <c r="R36" s="37">
        <v>1</v>
      </c>
      <c r="S36" s="9"/>
      <c r="T36" s="37">
        <v>792</v>
      </c>
      <c r="U36" s="9"/>
      <c r="V36" s="37">
        <v>0</v>
      </c>
      <c r="W36" s="9"/>
      <c r="X36" s="37">
        <v>2887</v>
      </c>
      <c r="Y36" s="9"/>
      <c r="Z36" s="37">
        <v>333</v>
      </c>
    </row>
    <row r="37" spans="1:26" x14ac:dyDescent="0.2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s="34" customFormat="1" x14ac:dyDescent="0.25">
      <c r="A38" s="34" t="s">
        <v>93</v>
      </c>
      <c r="B38" s="8">
        <v>-38540</v>
      </c>
      <c r="C38" s="8"/>
      <c r="D38" s="8">
        <v>-49803</v>
      </c>
      <c r="E38" s="8"/>
      <c r="F38" s="8">
        <v>-56565</v>
      </c>
      <c r="G38" s="8"/>
      <c r="H38" s="8">
        <v>-113047</v>
      </c>
      <c r="I38" s="8"/>
      <c r="J38" s="8">
        <v>-51949</v>
      </c>
      <c r="K38" s="8"/>
      <c r="L38" s="8">
        <v>-59938</v>
      </c>
      <c r="M38" s="8"/>
      <c r="N38" s="8">
        <v>-63378</v>
      </c>
      <c r="O38" s="8"/>
      <c r="P38" s="8">
        <v>-61545</v>
      </c>
      <c r="Q38" s="8"/>
      <c r="R38" s="8">
        <v>-52459</v>
      </c>
      <c r="S38" s="8"/>
      <c r="T38" s="8">
        <v>-70318</v>
      </c>
      <c r="U38" s="8"/>
      <c r="V38" s="8">
        <v>-64594</v>
      </c>
      <c r="W38" s="8"/>
      <c r="X38" s="8">
        <v>-83599</v>
      </c>
      <c r="Y38" s="8"/>
      <c r="Z38" s="8">
        <v>-59414</v>
      </c>
    </row>
    <row r="39" spans="1:26" x14ac:dyDescent="0.25"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s="34" customFormat="1" x14ac:dyDescent="0.25">
      <c r="A40" s="34" t="s">
        <v>94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x14ac:dyDescent="0.25">
      <c r="A41" s="36" t="s">
        <v>95</v>
      </c>
      <c r="B41" s="9">
        <v>10326</v>
      </c>
      <c r="C41" s="9"/>
      <c r="D41" s="9">
        <v>16236</v>
      </c>
      <c r="E41" s="9"/>
      <c r="F41" s="9">
        <v>20000</v>
      </c>
      <c r="G41" s="9"/>
      <c r="H41" s="9">
        <v>62184</v>
      </c>
      <c r="I41" s="9"/>
      <c r="J41" s="9">
        <v>26121</v>
      </c>
      <c r="K41" s="9"/>
      <c r="L41" s="9">
        <v>0</v>
      </c>
      <c r="M41" s="9"/>
      <c r="N41" s="9">
        <v>0</v>
      </c>
      <c r="O41" s="9"/>
      <c r="P41" s="9">
        <v>80278</v>
      </c>
      <c r="Q41" s="9"/>
      <c r="R41" s="9">
        <v>37703</v>
      </c>
      <c r="S41" s="9"/>
      <c r="T41" s="9">
        <v>0</v>
      </c>
      <c r="U41" s="9"/>
      <c r="V41" s="9">
        <v>0</v>
      </c>
      <c r="W41" s="9"/>
      <c r="X41" s="9">
        <v>83379</v>
      </c>
      <c r="Y41" s="9"/>
      <c r="Z41" s="9">
        <v>0</v>
      </c>
    </row>
    <row r="42" spans="1:26" x14ac:dyDescent="0.25">
      <c r="A42" s="36" t="s">
        <v>96</v>
      </c>
      <c r="B42" s="9">
        <v>-15492</v>
      </c>
      <c r="C42" s="9"/>
      <c r="D42" s="9">
        <v>-10158</v>
      </c>
      <c r="E42" s="9"/>
      <c r="F42" s="9">
        <v>-36301</v>
      </c>
      <c r="G42" s="9"/>
      <c r="H42" s="9">
        <v>-19877</v>
      </c>
      <c r="I42" s="9"/>
      <c r="J42" s="9">
        <v>-16831</v>
      </c>
      <c r="K42" s="9"/>
      <c r="L42" s="9">
        <v>-10857</v>
      </c>
      <c r="M42" s="9"/>
      <c r="N42" s="9">
        <v>-13112</v>
      </c>
      <c r="O42" s="9"/>
      <c r="P42" s="9">
        <v>-19620</v>
      </c>
      <c r="Q42" s="9"/>
      <c r="R42" s="9">
        <v>-23142</v>
      </c>
      <c r="S42" s="9"/>
      <c r="T42" s="9">
        <v>-16392</v>
      </c>
      <c r="U42" s="9"/>
      <c r="V42" s="9">
        <v>-23921</v>
      </c>
      <c r="W42" s="9"/>
      <c r="X42" s="9">
        <v>-25356</v>
      </c>
      <c r="Y42" s="9"/>
      <c r="Z42" s="9">
        <v>-28154</v>
      </c>
    </row>
    <row r="43" spans="1:26" x14ac:dyDescent="0.25">
      <c r="A43" s="36" t="s">
        <v>97</v>
      </c>
      <c r="B43" s="9">
        <v>-4771</v>
      </c>
      <c r="C43" s="9"/>
      <c r="D43" s="9">
        <v>-2458</v>
      </c>
      <c r="E43" s="9"/>
      <c r="F43" s="9">
        <v>-2568</v>
      </c>
      <c r="G43" s="9"/>
      <c r="H43" s="9">
        <v>-3423</v>
      </c>
      <c r="I43" s="9"/>
      <c r="J43" s="9">
        <v>-3996</v>
      </c>
      <c r="K43" s="9"/>
      <c r="L43" s="9">
        <v>-2533</v>
      </c>
      <c r="M43" s="9"/>
      <c r="N43" s="9">
        <v>-96</v>
      </c>
      <c r="O43" s="9"/>
      <c r="P43" s="9">
        <v>-4026</v>
      </c>
      <c r="Q43" s="9"/>
      <c r="R43" s="9">
        <v>-5785</v>
      </c>
      <c r="S43" s="9"/>
      <c r="T43" s="9">
        <v>-4802</v>
      </c>
      <c r="U43" s="9"/>
      <c r="V43" s="9">
        <v>-4525</v>
      </c>
      <c r="W43" s="9"/>
      <c r="X43" s="9">
        <v>-4386</v>
      </c>
      <c r="Y43" s="9"/>
      <c r="Z43" s="9">
        <v>-5437</v>
      </c>
    </row>
    <row r="44" spans="1:26" x14ac:dyDescent="0.25">
      <c r="A44" s="36" t="s">
        <v>98</v>
      </c>
      <c r="B44" s="9">
        <v>0</v>
      </c>
      <c r="C44" s="9"/>
      <c r="D44" s="9">
        <v>0</v>
      </c>
      <c r="E44" s="9"/>
      <c r="F44" s="9">
        <v>0</v>
      </c>
      <c r="G44" s="9"/>
      <c r="H44" s="9">
        <v>0</v>
      </c>
      <c r="I44" s="9"/>
      <c r="J44" s="9">
        <v>0</v>
      </c>
      <c r="K44" s="9"/>
      <c r="L44" s="9">
        <v>0</v>
      </c>
      <c r="M44" s="9"/>
      <c r="N44" s="9">
        <v>0</v>
      </c>
      <c r="O44" s="9"/>
      <c r="P44" s="9">
        <v>0</v>
      </c>
      <c r="Q44" s="9"/>
      <c r="R44" s="9">
        <v>0</v>
      </c>
      <c r="S44" s="9"/>
      <c r="T44" s="9">
        <v>-20898</v>
      </c>
      <c r="U44" s="9"/>
      <c r="V44" s="9">
        <v>0</v>
      </c>
      <c r="W44" s="9"/>
      <c r="X44" s="9">
        <v>0</v>
      </c>
      <c r="Y44" s="9"/>
      <c r="Z44" s="9">
        <v>0</v>
      </c>
    </row>
    <row r="45" spans="1:26" s="34" customFormat="1" x14ac:dyDescent="0.25">
      <c r="A45" s="36" t="s">
        <v>99</v>
      </c>
      <c r="B45" s="37">
        <v>0</v>
      </c>
      <c r="C45" s="9"/>
      <c r="D45" s="37">
        <v>-12641</v>
      </c>
      <c r="E45" s="9"/>
      <c r="F45" s="37">
        <v>-77</v>
      </c>
      <c r="G45" s="9"/>
      <c r="H45" s="37">
        <v>-21362</v>
      </c>
      <c r="I45" s="9"/>
      <c r="J45" s="37">
        <v>1</v>
      </c>
      <c r="K45" s="9"/>
      <c r="L45" s="37">
        <v>-12989</v>
      </c>
      <c r="M45" s="9"/>
      <c r="N45" s="37">
        <v>0</v>
      </c>
      <c r="O45" s="9"/>
      <c r="P45" s="37">
        <v>-16351</v>
      </c>
      <c r="Q45" s="9"/>
      <c r="R45" s="37">
        <v>-377</v>
      </c>
      <c r="S45" s="9"/>
      <c r="T45" s="37">
        <v>-16609</v>
      </c>
      <c r="U45" s="9"/>
      <c r="V45" s="37">
        <v>0</v>
      </c>
      <c r="W45" s="9"/>
      <c r="X45" s="37">
        <v>-24541</v>
      </c>
      <c r="Y45" s="9"/>
      <c r="Z45" s="37">
        <v>-403</v>
      </c>
    </row>
    <row r="46" spans="1:26" s="34" customFormat="1" x14ac:dyDescent="0.25">
      <c r="A46" s="36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s="34" customFormat="1" x14ac:dyDescent="0.25">
      <c r="A47" s="34" t="s">
        <v>100</v>
      </c>
      <c r="B47" s="8">
        <v>-9937</v>
      </c>
      <c r="C47" s="8"/>
      <c r="D47" s="8">
        <v>-9021</v>
      </c>
      <c r="E47" s="8"/>
      <c r="F47" s="8">
        <v>-18946</v>
      </c>
      <c r="G47" s="8"/>
      <c r="H47" s="8">
        <v>17522</v>
      </c>
      <c r="I47" s="8"/>
      <c r="J47" s="8">
        <v>5295</v>
      </c>
      <c r="K47" s="8"/>
      <c r="L47" s="8">
        <v>-26379</v>
      </c>
      <c r="M47" s="8"/>
      <c r="N47" s="8">
        <v>-13208</v>
      </c>
      <c r="O47" s="8"/>
      <c r="P47" s="8">
        <v>40281</v>
      </c>
      <c r="Q47" s="8"/>
      <c r="R47" s="8">
        <v>8399</v>
      </c>
      <c r="S47" s="8"/>
      <c r="T47" s="8">
        <v>-58701</v>
      </c>
      <c r="U47" s="8"/>
      <c r="V47" s="8">
        <v>-28446</v>
      </c>
      <c r="W47" s="8"/>
      <c r="X47" s="8">
        <v>29096</v>
      </c>
      <c r="Y47" s="8"/>
      <c r="Z47" s="8">
        <v>-33994</v>
      </c>
    </row>
    <row r="48" spans="1:26" s="34" customFormat="1" x14ac:dyDescent="0.25">
      <c r="A48" s="36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s="34" customFormat="1" x14ac:dyDescent="0.25">
      <c r="A49" s="34" t="s">
        <v>101</v>
      </c>
      <c r="B49" s="8">
        <v>-170530</v>
      </c>
      <c r="C49" s="8"/>
      <c r="D49" s="8">
        <v>-44514</v>
      </c>
      <c r="E49" s="8"/>
      <c r="F49" s="8">
        <v>93477</v>
      </c>
      <c r="G49" s="8"/>
      <c r="H49" s="8">
        <v>-51441</v>
      </c>
      <c r="I49" s="8"/>
      <c r="J49" s="8">
        <v>-39955</v>
      </c>
      <c r="K49" s="8"/>
      <c r="L49" s="8">
        <v>-53451</v>
      </c>
      <c r="M49" s="8"/>
      <c r="N49" s="8">
        <v>48810</v>
      </c>
      <c r="O49" s="8"/>
      <c r="P49" s="8">
        <v>119518</v>
      </c>
      <c r="Q49" s="8"/>
      <c r="R49" s="8">
        <v>-102742</v>
      </c>
      <c r="S49" s="8"/>
      <c r="T49" s="8">
        <v>4365</v>
      </c>
      <c r="U49" s="8"/>
      <c r="V49" s="8">
        <v>6260</v>
      </c>
      <c r="W49" s="8"/>
      <c r="X49" s="8">
        <v>131421</v>
      </c>
      <c r="Y49" s="8"/>
      <c r="Z49" s="8">
        <v>-50324</v>
      </c>
    </row>
    <row r="50" spans="1:26" x14ac:dyDescent="0.25"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s="34" customFormat="1" x14ac:dyDescent="0.25">
      <c r="A51" s="34" t="s">
        <v>102</v>
      </c>
      <c r="B51" s="8">
        <v>339971</v>
      </c>
      <c r="C51" s="8"/>
      <c r="D51" s="8">
        <v>169441</v>
      </c>
      <c r="E51" s="8"/>
      <c r="F51" s="8">
        <v>124927</v>
      </c>
      <c r="G51" s="8"/>
      <c r="H51" s="8">
        <v>218404</v>
      </c>
      <c r="I51" s="8"/>
      <c r="J51" s="8">
        <v>166963</v>
      </c>
      <c r="K51" s="8"/>
      <c r="L51" s="8">
        <v>127008</v>
      </c>
      <c r="M51" s="8"/>
      <c r="N51" s="8">
        <v>73557</v>
      </c>
      <c r="O51" s="8"/>
      <c r="P51" s="8">
        <v>122367</v>
      </c>
      <c r="Q51" s="8"/>
      <c r="R51" s="8">
        <v>241885</v>
      </c>
      <c r="S51" s="8"/>
      <c r="T51" s="8">
        <v>139143</v>
      </c>
      <c r="U51" s="8"/>
      <c r="V51" s="8">
        <v>143508</v>
      </c>
      <c r="W51" s="8"/>
      <c r="X51" s="8">
        <v>149768</v>
      </c>
      <c r="Y51" s="8"/>
      <c r="Z51" s="8">
        <v>281189</v>
      </c>
    </row>
    <row r="52" spans="1:26" x14ac:dyDescent="0.25"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s="34" customFormat="1" x14ac:dyDescent="0.25">
      <c r="A53" s="34" t="s">
        <v>103</v>
      </c>
      <c r="B53" s="8">
        <v>169441</v>
      </c>
      <c r="C53" s="8"/>
      <c r="D53" s="8">
        <v>124927</v>
      </c>
      <c r="E53" s="8"/>
      <c r="F53" s="8">
        <v>218404</v>
      </c>
      <c r="G53" s="8"/>
      <c r="H53" s="8">
        <v>166963</v>
      </c>
      <c r="I53" s="8"/>
      <c r="J53" s="8">
        <v>127008</v>
      </c>
      <c r="K53" s="8"/>
      <c r="L53" s="8">
        <v>73557</v>
      </c>
      <c r="M53" s="8"/>
      <c r="N53" s="8">
        <v>122367</v>
      </c>
      <c r="O53" s="8"/>
      <c r="P53" s="8">
        <v>241885</v>
      </c>
      <c r="Q53" s="8"/>
      <c r="R53" s="8">
        <v>139143</v>
      </c>
      <c r="S53" s="8"/>
      <c r="T53" s="8">
        <v>143508</v>
      </c>
      <c r="U53" s="8"/>
      <c r="V53" s="8">
        <v>149768</v>
      </c>
      <c r="W53" s="8"/>
      <c r="X53" s="8">
        <v>281189</v>
      </c>
      <c r="Y53" s="8"/>
      <c r="Z53" s="8">
        <v>230865</v>
      </c>
    </row>
  </sheetData>
  <pageMargins left="0.511811024" right="0.511811024" top="0.78740157499999996" bottom="0.78740157499999996" header="0.31496062000000002" footer="0.31496062000000002"/>
  <pageSetup paperSize="9" scale="8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showGridLines="0" zoomScaleNormal="100" workbookViewId="0">
      <selection activeCell="B1" sqref="B1:N1"/>
    </sheetView>
  </sheetViews>
  <sheetFormatPr defaultRowHeight="15" x14ac:dyDescent="0.25"/>
  <cols>
    <col min="1" max="1" width="13.5703125" bestFit="1" customWidth="1"/>
  </cols>
  <sheetData>
    <row r="1" spans="1:14" x14ac:dyDescent="0.25">
      <c r="B1" s="38" t="s">
        <v>0</v>
      </c>
      <c r="C1" s="38" t="s">
        <v>1</v>
      </c>
      <c r="D1" s="38" t="s">
        <v>2</v>
      </c>
      <c r="E1" s="38" t="s">
        <v>3</v>
      </c>
      <c r="F1" s="38" t="s">
        <v>4</v>
      </c>
      <c r="G1" s="38" t="s">
        <v>5</v>
      </c>
      <c r="H1" s="38" t="s">
        <v>6</v>
      </c>
      <c r="I1" s="38" t="s">
        <v>7</v>
      </c>
      <c r="J1" s="38" t="s">
        <v>8</v>
      </c>
      <c r="K1" s="38" t="s">
        <v>9</v>
      </c>
      <c r="L1" s="38" t="s">
        <v>10</v>
      </c>
      <c r="M1" s="38" t="s">
        <v>11</v>
      </c>
      <c r="N1" s="38" t="s">
        <v>12</v>
      </c>
    </row>
    <row r="2" spans="1:14" x14ac:dyDescent="0.25">
      <c r="A2" t="s">
        <v>104</v>
      </c>
      <c r="B2" s="39">
        <v>0.223</v>
      </c>
      <c r="C2" s="39">
        <v>0.188</v>
      </c>
      <c r="D2" s="39">
        <v>0.17799999999999999</v>
      </c>
      <c r="E2" s="39">
        <v>0.14899999999999999</v>
      </c>
      <c r="F2" s="39">
        <v>0.11799999999999999</v>
      </c>
      <c r="G2" s="39">
        <v>0.16600000000000001</v>
      </c>
      <c r="H2" s="39">
        <v>0.159</v>
      </c>
      <c r="I2" s="39">
        <v>0.17499999999999999</v>
      </c>
      <c r="J2" s="39">
        <v>0.19500000000000001</v>
      </c>
      <c r="K2" s="39">
        <v>0.157</v>
      </c>
      <c r="L2" s="39">
        <v>0.183</v>
      </c>
      <c r="M2" s="39">
        <v>0.20399999999999999</v>
      </c>
      <c r="N2" s="39">
        <v>0.19400000000000001</v>
      </c>
    </row>
    <row r="3" spans="1:14" x14ac:dyDescent="0.25">
      <c r="A3" t="s">
        <v>105</v>
      </c>
      <c r="B3" s="39">
        <v>0.14799999999999999</v>
      </c>
      <c r="C3" s="39">
        <v>0.115</v>
      </c>
      <c r="D3" s="39">
        <v>0.112</v>
      </c>
      <c r="E3" s="39">
        <v>9.0999999999999998E-2</v>
      </c>
      <c r="F3" s="39">
        <v>5.1999999999999998E-2</v>
      </c>
      <c r="G3" s="39">
        <v>0.10199999999999999</v>
      </c>
      <c r="H3" s="39">
        <v>9.9000000000000005E-2</v>
      </c>
      <c r="I3" s="39">
        <v>0.11899999999999999</v>
      </c>
      <c r="J3" s="39">
        <v>0.127</v>
      </c>
      <c r="K3" s="39">
        <v>8.8999999999999996E-2</v>
      </c>
      <c r="L3" s="39">
        <v>0.109</v>
      </c>
      <c r="M3" s="39">
        <v>0.13</v>
      </c>
      <c r="N3" s="39">
        <v>0.113</v>
      </c>
    </row>
    <row r="4" spans="1:14" x14ac:dyDescent="0.25">
      <c r="A4" t="s">
        <v>106</v>
      </c>
      <c r="B4" s="39">
        <v>0.108</v>
      </c>
      <c r="C4" s="39">
        <v>7.8E-2</v>
      </c>
      <c r="D4" s="39">
        <v>7.1999999999999995E-2</v>
      </c>
      <c r="E4" s="39">
        <v>5.2999999999999999E-2</v>
      </c>
      <c r="F4" s="39">
        <v>2.1999999999999999E-2</v>
      </c>
      <c r="G4" s="39">
        <v>5.7000000000000002E-2</v>
      </c>
      <c r="H4" s="39">
        <v>4.9000000000000002E-2</v>
      </c>
      <c r="I4" s="39">
        <v>0.06</v>
      </c>
      <c r="J4" s="39">
        <v>7.5999999999999998E-2</v>
      </c>
      <c r="K4" s="39">
        <v>4.2000000000000003E-2</v>
      </c>
      <c r="L4" s="39">
        <v>6.0999999999999999E-2</v>
      </c>
      <c r="M4" s="39">
        <v>8.2000000000000003E-2</v>
      </c>
      <c r="N4" s="39">
        <v>6.9000000000000006E-2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showGridLines="0" workbookViewId="0">
      <selection activeCell="E8" sqref="E8"/>
    </sheetView>
  </sheetViews>
  <sheetFormatPr defaultRowHeight="15" x14ac:dyDescent="0.25"/>
  <cols>
    <col min="2" max="2" width="1.7109375" customWidth="1"/>
    <col min="3" max="3" width="15.7109375" style="43" customWidth="1"/>
    <col min="4" max="4" width="1.7109375" customWidth="1"/>
    <col min="5" max="5" width="15.7109375" style="43" customWidth="1"/>
  </cols>
  <sheetData>
    <row r="1" spans="1:5" s="40" customFormat="1" ht="54.75" x14ac:dyDescent="0.25">
      <c r="C1" s="41" t="s">
        <v>113</v>
      </c>
      <c r="E1" s="41" t="s">
        <v>112</v>
      </c>
    </row>
    <row r="2" spans="1:5" s="40" customFormat="1" ht="3.6" customHeight="1" x14ac:dyDescent="0.25">
      <c r="C2" s="42"/>
      <c r="E2" s="42"/>
    </row>
    <row r="3" spans="1:5" x14ac:dyDescent="0.25">
      <c r="A3" t="s">
        <v>107</v>
      </c>
      <c r="C3" s="43">
        <v>59</v>
      </c>
      <c r="E3" s="43">
        <v>2.9</v>
      </c>
    </row>
    <row r="4" spans="1:5" x14ac:dyDescent="0.25">
      <c r="A4" t="s">
        <v>108</v>
      </c>
      <c r="C4" s="43">
        <v>80</v>
      </c>
      <c r="E4" s="43">
        <v>9.3000000000000007</v>
      </c>
    </row>
    <row r="5" spans="1:5" x14ac:dyDescent="0.25">
      <c r="A5" t="s">
        <v>109</v>
      </c>
      <c r="C5" s="43">
        <v>91</v>
      </c>
      <c r="E5" s="43">
        <v>11.4</v>
      </c>
    </row>
    <row r="6" spans="1:5" x14ac:dyDescent="0.25">
      <c r="A6" t="s">
        <v>110</v>
      </c>
      <c r="C6" s="43">
        <v>97</v>
      </c>
      <c r="E6" s="43">
        <v>12.5</v>
      </c>
    </row>
    <row r="7" spans="1:5" x14ac:dyDescent="0.25">
      <c r="A7" t="s">
        <v>111</v>
      </c>
      <c r="C7" s="43">
        <v>100</v>
      </c>
      <c r="E7" s="43">
        <v>12.9</v>
      </c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showGridLines="0" tabSelected="1" workbookViewId="0">
      <selection activeCell="H8" sqref="H8"/>
    </sheetView>
  </sheetViews>
  <sheetFormatPr defaultRowHeight="15" x14ac:dyDescent="0.25"/>
  <sheetData>
    <row r="1" spans="1:14" x14ac:dyDescent="0.25">
      <c r="B1" s="38" t="s">
        <v>0</v>
      </c>
      <c r="C1" s="38" t="s">
        <v>1</v>
      </c>
      <c r="D1" s="38" t="s">
        <v>2</v>
      </c>
      <c r="E1" s="38" t="s">
        <v>3</v>
      </c>
      <c r="F1" s="38" t="s">
        <v>4</v>
      </c>
      <c r="G1" s="38" t="s">
        <v>5</v>
      </c>
      <c r="H1" s="38" t="s">
        <v>6</v>
      </c>
      <c r="I1" s="38" t="s">
        <v>7</v>
      </c>
      <c r="J1" s="38" t="s">
        <v>8</v>
      </c>
      <c r="K1" s="38" t="s">
        <v>9</v>
      </c>
      <c r="L1" s="38" t="s">
        <v>10</v>
      </c>
      <c r="M1" s="38" t="s">
        <v>11</v>
      </c>
      <c r="N1" s="38" t="s">
        <v>12</v>
      </c>
    </row>
    <row r="2" spans="1:14" x14ac:dyDescent="0.25">
      <c r="A2" t="s">
        <v>114</v>
      </c>
      <c r="B2">
        <v>509</v>
      </c>
      <c r="C2">
        <v>526</v>
      </c>
      <c r="D2">
        <v>544</v>
      </c>
      <c r="E2">
        <v>562</v>
      </c>
      <c r="F2">
        <v>567</v>
      </c>
      <c r="G2">
        <v>581</v>
      </c>
      <c r="H2">
        <v>607</v>
      </c>
      <c r="I2">
        <v>649</v>
      </c>
      <c r="J2">
        <v>658</v>
      </c>
      <c r="K2">
        <v>677</v>
      </c>
      <c r="L2">
        <v>703</v>
      </c>
      <c r="M2">
        <v>736</v>
      </c>
      <c r="N2">
        <v>742</v>
      </c>
    </row>
    <row r="3" spans="1:14" x14ac:dyDescent="0.25">
      <c r="A3" t="s">
        <v>115</v>
      </c>
      <c r="B3">
        <v>73</v>
      </c>
      <c r="C3">
        <v>74</v>
      </c>
      <c r="D3">
        <v>80</v>
      </c>
      <c r="E3">
        <v>104</v>
      </c>
      <c r="F3">
        <v>102</v>
      </c>
      <c r="G3">
        <v>101</v>
      </c>
      <c r="H3">
        <v>103</v>
      </c>
      <c r="I3">
        <v>93</v>
      </c>
      <c r="J3">
        <v>93</v>
      </c>
      <c r="K3">
        <v>98</v>
      </c>
      <c r="L3">
        <v>92</v>
      </c>
      <c r="M3">
        <v>94</v>
      </c>
      <c r="N3">
        <v>122</v>
      </c>
    </row>
    <row r="4" spans="1:14" x14ac:dyDescent="0.25">
      <c r="A4" t="s">
        <v>116</v>
      </c>
      <c r="B4">
        <v>105</v>
      </c>
      <c r="C4">
        <v>103</v>
      </c>
      <c r="D4">
        <v>105</v>
      </c>
      <c r="E4">
        <v>97</v>
      </c>
      <c r="F4">
        <v>98</v>
      </c>
      <c r="G4">
        <v>99</v>
      </c>
      <c r="H4">
        <v>91</v>
      </c>
      <c r="I4">
        <v>95</v>
      </c>
      <c r="J4">
        <v>122</v>
      </c>
      <c r="K4">
        <v>123</v>
      </c>
      <c r="L4">
        <v>129</v>
      </c>
      <c r="M4">
        <v>130</v>
      </c>
      <c r="N4">
        <v>113</v>
      </c>
    </row>
    <row r="5" spans="1:14" x14ac:dyDescent="0.25">
      <c r="A5" t="s">
        <v>117</v>
      </c>
      <c r="B5">
        <v>98</v>
      </c>
      <c r="C5">
        <v>104</v>
      </c>
      <c r="D5">
        <v>99</v>
      </c>
      <c r="E5">
        <v>101</v>
      </c>
      <c r="F5">
        <v>128</v>
      </c>
      <c r="G5">
        <v>125</v>
      </c>
      <c r="H5">
        <v>130</v>
      </c>
      <c r="I5">
        <v>130</v>
      </c>
      <c r="J5">
        <v>113</v>
      </c>
      <c r="K5">
        <v>117</v>
      </c>
      <c r="L5">
        <v>121</v>
      </c>
      <c r="M5">
        <v>131</v>
      </c>
      <c r="N5">
        <v>132</v>
      </c>
    </row>
    <row r="6" spans="1:14" s="44" customFormat="1" x14ac:dyDescent="0.25">
      <c r="A6" s="44" t="s">
        <v>118</v>
      </c>
      <c r="B6" s="44">
        <v>785</v>
      </c>
      <c r="C6" s="44">
        <v>807</v>
      </c>
      <c r="D6" s="44">
        <v>828</v>
      </c>
      <c r="E6" s="44">
        <v>864</v>
      </c>
      <c r="F6" s="44">
        <v>895</v>
      </c>
      <c r="G6" s="44">
        <v>906</v>
      </c>
      <c r="H6" s="44">
        <v>931</v>
      </c>
      <c r="I6" s="44">
        <v>967</v>
      </c>
      <c r="J6" s="44">
        <v>986</v>
      </c>
      <c r="K6" s="44">
        <v>1015</v>
      </c>
      <c r="L6" s="44">
        <v>1045</v>
      </c>
      <c r="M6" s="44">
        <v>1091</v>
      </c>
      <c r="N6" s="44">
        <v>1109</v>
      </c>
    </row>
    <row r="7" spans="1:14" x14ac:dyDescent="0.25">
      <c r="A7" t="s">
        <v>119</v>
      </c>
      <c r="B7">
        <v>413</v>
      </c>
      <c r="C7">
        <v>424</v>
      </c>
      <c r="D7">
        <v>429</v>
      </c>
      <c r="E7">
        <v>439</v>
      </c>
      <c r="F7">
        <v>455</v>
      </c>
      <c r="G7">
        <v>456</v>
      </c>
      <c r="H7">
        <v>463</v>
      </c>
      <c r="I7">
        <v>472</v>
      </c>
      <c r="J7">
        <v>477</v>
      </c>
      <c r="K7">
        <v>486</v>
      </c>
      <c r="L7">
        <v>500</v>
      </c>
      <c r="M7">
        <v>520</v>
      </c>
      <c r="N7">
        <v>540</v>
      </c>
    </row>
    <row r="8" spans="1:14" x14ac:dyDescent="0.25">
      <c r="A8" t="s">
        <v>120</v>
      </c>
      <c r="B8">
        <v>372</v>
      </c>
      <c r="C8">
        <v>383</v>
      </c>
      <c r="D8">
        <v>399</v>
      </c>
      <c r="E8">
        <v>425</v>
      </c>
      <c r="F8">
        <v>440</v>
      </c>
      <c r="G8">
        <v>450</v>
      </c>
      <c r="H8">
        <v>468</v>
      </c>
      <c r="I8">
        <v>495</v>
      </c>
      <c r="J8">
        <v>509</v>
      </c>
      <c r="K8">
        <v>529</v>
      </c>
      <c r="L8">
        <v>545</v>
      </c>
      <c r="M8">
        <v>571</v>
      </c>
      <c r="N8">
        <v>569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4</vt:i4>
      </vt:variant>
    </vt:vector>
  </HeadingPairs>
  <TitlesOfParts>
    <vt:vector size="12" baseType="lpstr">
      <vt:lpstr>DRE Reportado</vt:lpstr>
      <vt:lpstr>DRE Ajustado</vt:lpstr>
      <vt:lpstr>Ativo</vt:lpstr>
      <vt:lpstr>Passivo</vt:lpstr>
      <vt:lpstr>CF</vt:lpstr>
      <vt:lpstr>Crescimento</vt:lpstr>
      <vt:lpstr>Curva de Maturação</vt:lpstr>
      <vt:lpstr>Perfil das Lojas</vt:lpstr>
      <vt:lpstr>Ativo!Area_de_impressao</vt:lpstr>
      <vt:lpstr>CF!Area_de_impressao</vt:lpstr>
      <vt:lpstr>'DRE Reportado'!Area_de_impressao</vt:lpstr>
      <vt:lpstr>Passivo!Area_de_impressao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Azevedo Steindler</dc:creator>
  <cp:lastModifiedBy>Corina Azevedo Steindler</cp:lastModifiedBy>
  <dcterms:created xsi:type="dcterms:W3CDTF">2015-04-28T20:30:42Z</dcterms:created>
  <dcterms:modified xsi:type="dcterms:W3CDTF">2015-06-03T13:58:04Z</dcterms:modified>
</cp:coreProperties>
</file>